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'Sheet1'!$A$1:$V$8</definedName>
  </definedNames>
  <calcPr fullCalcOnLoad="1"/>
</workbook>
</file>

<file path=xl/sharedStrings.xml><?xml version="1.0" encoding="utf-8"?>
<sst xmlns="http://schemas.openxmlformats.org/spreadsheetml/2006/main" count="54" uniqueCount="39">
  <si>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</si>
  <si>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</si>
  <si>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</si>
  <si>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</si>
  <si>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</si>
  <si>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</si>
  <si>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</si>
  <si>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</si>
  <si>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</si>
  <si>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</si>
  <si>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</si>
  <si>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</si>
  <si>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</si>
  <si>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</si>
  <si>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</si>
  <si>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</si>
  <si>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</si>
  <si>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</si>
  <si>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</si>
  <si>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</si>
  <si>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</si>
  <si>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</si>
  <si>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</si>
  <si>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</si>
  <si>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</si>
  <si>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</si>
  <si>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TAB</t>
  </si>
  <si>
    <t>Generic</t>
  </si>
  <si>
    <t>43/7.1.3/0301</t>
  </si>
  <si>
    <t>C09CA</t>
  </si>
  <si>
    <t>S3</t>
  </si>
  <si>
    <t>Valant 40</t>
  </si>
  <si>
    <t>Valsartan</t>
  </si>
  <si>
    <t>mg</t>
  </si>
  <si>
    <t>43/7.1.3/0302</t>
  </si>
  <si>
    <t>Valant 80</t>
  </si>
  <si>
    <t>43/7.1.3/0303</t>
  </si>
  <si>
    <t>Valant 160</t>
  </si>
  <si>
    <t>Pharmaplan (Pty) Ltd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</si>
</sst>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ahoma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0" applyNumberFormat="0" applyBorder="0" applyAlignment="0" applyProtection="0"/>
    <xf numFmtId="0" fontId="4" fillId="5" borderId="0" applyNumberFormat="0" applyBorder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30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8" fillId="7" borderId="0" applyNumberFormat="0" applyBorder="0" applyAlignment="0" applyProtection="0"/>
    <xf numFmtId="0" fontId="33" fillId="0" borderId="5" applyNumberFormat="0" applyFill="0" applyAlignment="0" applyProtection="0"/>
    <xf numFmtId="0" fontId="9" fillId="0" borderId="6" applyNumberFormat="0" applyFill="0" applyAlignment="0" applyProtection="0"/>
    <xf numFmtId="0" fontId="34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1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9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9" fillId="55" borderId="0" xfId="0" applyFont="1" applyFill="1" applyBorder="1" applyAlignment="1">
      <alignment vertical="top" wrapText="1"/>
    </xf>
    <xf numFmtId="0" fontId="44" fillId="55" borderId="0" xfId="0" applyFont="1" applyFill="1" applyAlignment="1">
      <alignment wrapText="1"/>
    </xf>
    <xf numFmtId="0" fontId="45" fillId="0" borderId="19" xfId="0" applyFont="1" applyFill="1" applyBorder="1" applyAlignment="1">
      <alignment horizontal="left"/>
    </xf>
    <xf numFmtId="0" fontId="45" fillId="56" borderId="19" xfId="0" applyFont="1" applyFill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1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15" fontId="20" fillId="0" borderId="0" xfId="0" applyNumberFormat="1" applyFont="1" applyAlignment="1">
      <alignment horizontal="left"/>
    </xf>
    <xf numFmtId="174" fontId="45" fillId="0" borderId="19" xfId="0" applyNumberFormat="1" applyFont="1" applyFill="1" applyBorder="1" applyAlignment="1">
      <alignment horizontal="left"/>
    </xf>
    <xf numFmtId="0" fontId="22" fillId="55" borderId="21" xfId="0" applyFont="1" applyFill="1" applyBorder="1" applyAlignment="1">
      <alignment horizontal="left" wrapText="1"/>
    </xf>
    <xf numFmtId="173" fontId="22" fillId="55" borderId="20" xfId="0" applyNumberFormat="1" applyFont="1" applyFill="1" applyBorder="1" applyAlignment="1">
      <alignment horizontal="left" wrapText="1"/>
    </xf>
    <xf numFmtId="0" fontId="22" fillId="55" borderId="20" xfId="0" applyFont="1" applyFill="1" applyBorder="1" applyAlignment="1">
      <alignment horizontal="left" wrapText="1"/>
    </xf>
    <xf numFmtId="172" fontId="22" fillId="55" borderId="20" xfId="0" applyNumberFormat="1" applyFont="1" applyFill="1" applyBorder="1" applyAlignment="1">
      <alignment horizontal="left" wrapText="1"/>
    </xf>
    <xf numFmtId="174" fontId="22" fillId="55" borderId="20" xfId="0" applyNumberFormat="1" applyFont="1" applyFill="1" applyBorder="1" applyAlignment="1">
      <alignment horizontal="left" wrapText="1"/>
    </xf>
    <xf numFmtId="173" fontId="23" fillId="0" borderId="19" xfId="0" applyNumberFormat="1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0" fillId="57" borderId="19" xfId="0" applyFont="1" applyFill="1" applyBorder="1" applyAlignment="1">
      <alignment horizontal="left"/>
    </xf>
    <xf numFmtId="172" fontId="20" fillId="57" borderId="19" xfId="0" applyNumberFormat="1" applyFont="1" applyFill="1" applyBorder="1" applyAlignment="1">
      <alignment horizontal="left"/>
    </xf>
    <xf numFmtId="0" fontId="46" fillId="0" borderId="19" xfId="0" applyFont="1" applyBorder="1" applyAlignment="1">
      <alignment/>
    </xf>
    <xf numFmtId="0" fontId="0" fillId="0" borderId="19" xfId="0" applyBorder="1" applyAlignment="1">
      <alignment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31.57421875" style="0" customWidth="1"/>
    <col min="2" max="2" width="47.7109375" style="0" customWidth="1"/>
    <col min="3" max="3" width="28.8515625" style="0" customWidth="1"/>
    <col min="4" max="4" width="24.57421875" style="0" customWidth="1"/>
    <col min="5" max="5" width="16.421875" style="0" customWidth="1"/>
    <col min="6" max="6" width="18.28125" style="0" customWidth="1"/>
    <col min="7" max="7" width="50.00390625" style="0" customWidth="1"/>
    <col min="8" max="8" width="42.421875" style="0" customWidth="1"/>
    <col min="9" max="9" width="18.00390625" style="0" bestFit="1" customWidth="1"/>
    <col min="10" max="10" width="19.00390625" style="0" customWidth="1"/>
    <col min="11" max="11" width="21.140625" style="0" customWidth="1"/>
    <col min="12" max="12" width="12.421875" style="0" customWidth="1"/>
    <col min="13" max="13" width="17.8515625" style="0" customWidth="1"/>
    <col min="14" max="14" width="26.421875" style="0" customWidth="1"/>
    <col min="15" max="15" width="19.421875" style="0" customWidth="1"/>
    <col min="16" max="16" width="19.140625" style="0" customWidth="1"/>
    <col min="17" max="17" width="21.28125" style="0" customWidth="1"/>
    <col min="18" max="18" width="15.421875" style="0" customWidth="1"/>
    <col min="19" max="19" width="35.421875" style="0" customWidth="1"/>
    <col min="20" max="20" width="16.8515625" style="0" customWidth="1"/>
    <col min="21" max="21" width="26.57421875" style="0" customWidth="1"/>
    <col min="22" max="22" width="17.00390625" style="0" customWidth="1"/>
  </cols>
  <sheetData>
    <row r="1" spans="1:22" ht="20.25">
      <c r="A1" s="27" t="s">
        <v>8</v>
      </c>
      <c r="B1" s="28"/>
      <c r="C1" s="28"/>
      <c r="D1" s="29"/>
      <c r="E1" s="6" t="s">
        <v>38</v>
      </c>
      <c r="F1" s="6"/>
      <c r="G1" s="6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</row>
    <row r="2" spans="1:22" ht="20.25">
      <c r="A2" s="27" t="s">
        <v>9</v>
      </c>
      <c r="B2" s="28"/>
      <c r="C2" s="28"/>
      <c r="D2" s="29"/>
      <c r="E2" s="10"/>
      <c r="F2" s="10"/>
      <c r="G2" s="10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</row>
    <row r="3" spans="1:22" ht="20.25">
      <c r="A3" s="27" t="s">
        <v>10</v>
      </c>
      <c r="B3" s="28"/>
      <c r="C3" s="28"/>
      <c r="D3" s="28"/>
      <c r="E3" s="11"/>
      <c r="F3" s="11"/>
      <c r="G3" s="11"/>
      <c r="H3" s="7"/>
      <c r="I3" s="7"/>
      <c r="J3" s="7"/>
      <c r="K3" s="8"/>
      <c r="L3" s="8"/>
      <c r="M3" s="8"/>
      <c r="N3" s="8"/>
      <c r="O3" s="8"/>
      <c r="P3" s="8"/>
      <c r="Q3" s="8"/>
      <c r="R3" s="12"/>
      <c r="S3" s="8"/>
      <c r="T3" s="8"/>
      <c r="U3" s="8"/>
      <c r="V3" s="9"/>
    </row>
    <row r="4" spans="1:22" ht="21" thickBot="1">
      <c r="A4" s="25" t="s">
        <v>11</v>
      </c>
      <c r="B4" s="26"/>
      <c r="C4" s="26"/>
      <c r="D4" s="26"/>
      <c r="E4" s="6"/>
      <c r="F4" s="6"/>
      <c r="G4" s="6"/>
      <c r="H4" s="6"/>
      <c r="I4" s="6"/>
      <c r="J4" s="6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9"/>
    </row>
    <row r="5" spans="1:23" s="3" customFormat="1" ht="48.75" customHeight="1">
      <c r="A5" s="15" t="s">
        <v>12</v>
      </c>
      <c r="B5" s="16" t="s">
        <v>0</v>
      </c>
      <c r="C5" s="16" t="s">
        <v>13</v>
      </c>
      <c r="D5" s="16" t="s">
        <v>14</v>
      </c>
      <c r="E5" s="16" t="s">
        <v>23</v>
      </c>
      <c r="F5" s="16" t="s">
        <v>24</v>
      </c>
      <c r="G5" s="16" t="s">
        <v>25</v>
      </c>
      <c r="H5" s="16" t="s">
        <v>15</v>
      </c>
      <c r="I5" s="16" t="s">
        <v>1</v>
      </c>
      <c r="J5" s="16" t="s">
        <v>2</v>
      </c>
      <c r="K5" s="16" t="s">
        <v>3</v>
      </c>
      <c r="L5" s="16" t="s">
        <v>16</v>
      </c>
      <c r="M5" s="16" t="s">
        <v>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8" t="s">
        <v>5</v>
      </c>
      <c r="T5" s="16" t="s">
        <v>4</v>
      </c>
      <c r="U5" s="16" t="s">
        <v>7</v>
      </c>
      <c r="V5" s="14" t="s">
        <v>22</v>
      </c>
      <c r="W5" s="2"/>
    </row>
    <row r="6" spans="1:24" ht="25.5" customHeight="1">
      <c r="A6" s="19">
        <v>238</v>
      </c>
      <c r="B6" s="10" t="s">
        <v>38</v>
      </c>
      <c r="C6" s="10" t="s">
        <v>28</v>
      </c>
      <c r="D6" s="10">
        <v>719849001</v>
      </c>
      <c r="E6" s="20" t="s">
        <v>29</v>
      </c>
      <c r="F6" s="10" t="s">
        <v>30</v>
      </c>
      <c r="G6" s="20" t="s">
        <v>31</v>
      </c>
      <c r="H6" s="20" t="s">
        <v>32</v>
      </c>
      <c r="I6" s="20">
        <v>40</v>
      </c>
      <c r="J6" s="21" t="s">
        <v>33</v>
      </c>
      <c r="K6" s="20" t="s">
        <v>26</v>
      </c>
      <c r="L6" s="10">
        <v>28</v>
      </c>
      <c r="M6" s="10">
        <v>1</v>
      </c>
      <c r="N6" s="22">
        <v>68.52</v>
      </c>
      <c r="O6" s="22">
        <v>5.16</v>
      </c>
      <c r="P6" s="22">
        <f>Q6*14/114</f>
        <v>10.31578947368421</v>
      </c>
      <c r="Q6" s="22">
        <v>84</v>
      </c>
      <c r="R6" s="22">
        <f>SUM(Q6/L6/M6)</f>
        <v>3</v>
      </c>
      <c r="S6" s="13">
        <v>41663</v>
      </c>
      <c r="T6" s="4"/>
      <c r="U6" s="5" t="s">
        <v>27</v>
      </c>
      <c r="V6" s="4"/>
      <c r="W6" s="23"/>
      <c r="X6" s="1"/>
    </row>
    <row r="7" spans="1:23" ht="21.75" customHeight="1">
      <c r="A7" s="19">
        <v>238</v>
      </c>
      <c r="B7" s="10" t="s">
        <v>38</v>
      </c>
      <c r="C7" s="10" t="s">
        <v>34</v>
      </c>
      <c r="D7" s="10">
        <v>719850001</v>
      </c>
      <c r="E7" s="20" t="s">
        <v>29</v>
      </c>
      <c r="F7" s="10" t="s">
        <v>30</v>
      </c>
      <c r="G7" s="20" t="s">
        <v>35</v>
      </c>
      <c r="H7" s="20" t="s">
        <v>32</v>
      </c>
      <c r="I7" s="20">
        <v>80</v>
      </c>
      <c r="J7" s="21" t="s">
        <v>33</v>
      </c>
      <c r="K7" s="20" t="s">
        <v>26</v>
      </c>
      <c r="L7" s="10">
        <v>28</v>
      </c>
      <c r="M7" s="10">
        <v>1</v>
      </c>
      <c r="N7" s="22">
        <v>85.42</v>
      </c>
      <c r="O7" s="22">
        <v>6.43</v>
      </c>
      <c r="P7" s="22">
        <f>Q7*14/114</f>
        <v>12.859122807017542</v>
      </c>
      <c r="Q7" s="22">
        <v>104.71</v>
      </c>
      <c r="R7" s="22">
        <f>SUM(Q7/L7/M7)</f>
        <v>3.739642857142857</v>
      </c>
      <c r="S7" s="13">
        <v>41663</v>
      </c>
      <c r="T7" s="4"/>
      <c r="U7" s="5" t="s">
        <v>27</v>
      </c>
      <c r="V7" s="10"/>
      <c r="W7" s="24"/>
    </row>
    <row r="8" spans="1:23" ht="20.25">
      <c r="A8" s="19">
        <v>238</v>
      </c>
      <c r="B8" s="10" t="s">
        <v>38</v>
      </c>
      <c r="C8" s="10" t="s">
        <v>36</v>
      </c>
      <c r="D8" s="10">
        <v>719851001</v>
      </c>
      <c r="E8" s="20" t="s">
        <v>29</v>
      </c>
      <c r="F8" s="10" t="s">
        <v>30</v>
      </c>
      <c r="G8" s="20" t="s">
        <v>37</v>
      </c>
      <c r="H8" s="20" t="s">
        <v>32</v>
      </c>
      <c r="I8" s="20">
        <v>160</v>
      </c>
      <c r="J8" s="21" t="s">
        <v>33</v>
      </c>
      <c r="K8" s="20" t="s">
        <v>26</v>
      </c>
      <c r="L8" s="10">
        <v>28</v>
      </c>
      <c r="M8" s="10">
        <v>1</v>
      </c>
      <c r="N8" s="22">
        <v>85.42</v>
      </c>
      <c r="O8" s="22">
        <v>6.43</v>
      </c>
      <c r="P8" s="22">
        <f>Q8*14/114</f>
        <v>12.859122807017542</v>
      </c>
      <c r="Q8" s="22">
        <v>104.71</v>
      </c>
      <c r="R8" s="22">
        <f>SUM(Q8/L8/M8)</f>
        <v>3.739642857142857</v>
      </c>
      <c r="S8" s="13">
        <v>41663</v>
      </c>
      <c r="T8" s="10"/>
      <c r="U8" s="5" t="s">
        <v>27</v>
      </c>
      <c r="V8" s="10"/>
      <c r="W8" s="24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2014-01-07T13:30:38Z</dcterms:modified>
  <cp:category/>
  <cp:version/>
  <cp:contentType/>
  <cp:contentStatus/>
</cp:coreProperties>
</file>