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035" tabRatio="60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'Sheet1'!$A$1:$V$8</definedName>
  </definedNames>
  <calcPr calcMode="autoNoTable" fullCalcOnLoad="1"/>
</workbook>
</file>

<file path=xl/sharedStrings.xml><?xml version="1.0" encoding="utf-8"?>
<sst xmlns="http://schemas.openxmlformats.org/spreadsheetml/2006/main" count="56" uniqueCount="42">
  <si>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</si>
  <si>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</si>
  <si>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</si>
  <si>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</si>
  <si>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</si>
  <si>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</si>
  <si>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</si>
  <si>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</si>
  <si>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</si>
  <si>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</si>
  <si>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</si>
  <si>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</si>
  <si>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</si>
  <si>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</si>
  <si>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</si>
  <si>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</si>
  <si>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</si>
  <si>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</si>
  <si>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</si>
  <si>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</si>
  <si>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</si>
  <si>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</si>
  <si>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</si>
  <si>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</si>
  <si>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</si>
  <si>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</si>
  <si>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>TAB</t>
  </si>
  <si>
    <t>Generic</t>
  </si>
  <si>
    <t>S3</t>
  </si>
  <si>
    <t>mg</t>
  </si>
  <si>
    <t>Cipla Medpro (PTY) LTD</t>
  </si>
  <si>
    <t>44/21.2/0771</t>
  </si>
  <si>
    <t>A10BA</t>
  </si>
  <si>
    <t>Diaphage 500</t>
  </si>
  <si>
    <t>44/21.2/0772</t>
  </si>
  <si>
    <t>Diaphage 850</t>
  </si>
  <si>
    <t>44/21.2/0773</t>
  </si>
  <si>
    <t>Diaphage 1000</t>
  </si>
  <si>
    <t>Cipla Medpro (Pty) Ltd</t>
  </si>
  <si>
    <t>Shannon Innell</t>
  </si>
  <si>
    <t>Tel: 021 917 5620; E-mail: shannon.innell@ciplamedpro.co.za; Fax: 021 914 3985</t>
  </si>
  <si>
    <t>Metformin Hydrochloride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</si>
</sst>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#,##0.00;[Red]#,##0.00"/>
    <numFmt numFmtId="173" formatCode="0000000000"/>
    <numFmt numFmtId="174" formatCode="[$-1C09]dd\ mmmm\ yyyy;@"/>
    <numFmt numFmtId="175" formatCode="0000000"/>
    <numFmt numFmtId="176" formatCode="0000000###"/>
    <numFmt numFmtId="177" formatCode="[$-1010409]General"/>
    <numFmt numFmtId="178" formatCode="&quot;R&quot;\ 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Tahoma"/>
      <family val="2"/>
    </font>
    <font>
      <sz val="16"/>
      <color indexed="8"/>
      <name val="Tahoma"/>
      <family val="2"/>
    </font>
    <font>
      <sz val="1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6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3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17" borderId="0" applyNumberFormat="0" applyBorder="0" applyAlignment="0" applyProtection="0"/>
    <xf numFmtId="0" fontId="25" fillId="27" borderId="0" applyNumberFormat="0" applyBorder="0" applyAlignment="0" applyProtection="0"/>
    <xf numFmtId="0" fontId="3" fillId="19" borderId="0" applyNumberFormat="0" applyBorder="0" applyAlignment="0" applyProtection="0"/>
    <xf numFmtId="0" fontId="25" fillId="28" borderId="0" applyNumberFormat="0" applyBorder="0" applyAlignment="0" applyProtection="0"/>
    <xf numFmtId="0" fontId="3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25" fillId="32" borderId="0" applyNumberFormat="0" applyBorder="0" applyAlignment="0" applyProtection="0"/>
    <xf numFmtId="0" fontId="3" fillId="33" borderId="0" applyNumberFormat="0" applyBorder="0" applyAlignment="0" applyProtection="0"/>
    <xf numFmtId="0" fontId="25" fillId="34" borderId="0" applyNumberFormat="0" applyBorder="0" applyAlignment="0" applyProtection="0"/>
    <xf numFmtId="0" fontId="3" fillId="35" borderId="0" applyNumberFormat="0" applyBorder="0" applyAlignment="0" applyProtection="0"/>
    <xf numFmtId="0" fontId="25" fillId="36" borderId="0" applyNumberFormat="0" applyBorder="0" applyAlignment="0" applyProtection="0"/>
    <xf numFmtId="0" fontId="3" fillId="37" borderId="0" applyNumberFormat="0" applyBorder="0" applyAlignment="0" applyProtection="0"/>
    <xf numFmtId="0" fontId="25" fillId="38" borderId="0" applyNumberFormat="0" applyBorder="0" applyAlignment="0" applyProtection="0"/>
    <xf numFmtId="0" fontId="3" fillId="39" borderId="0" applyNumberFormat="0" applyBorder="0" applyAlignment="0" applyProtection="0"/>
    <xf numFmtId="0" fontId="25" fillId="40" borderId="0" applyNumberFormat="0" applyBorder="0" applyAlignment="0" applyProtection="0"/>
    <xf numFmtId="0" fontId="3" fillId="29" borderId="0" applyNumberFormat="0" applyBorder="0" applyAlignment="0" applyProtection="0"/>
    <xf numFmtId="0" fontId="25" fillId="41" borderId="0" applyNumberFormat="0" applyBorder="0" applyAlignment="0" applyProtection="0"/>
    <xf numFmtId="0" fontId="3" fillId="31" borderId="0" applyNumberFormat="0" applyBorder="0" applyAlignment="0" applyProtection="0"/>
    <xf numFmtId="0" fontId="25" fillId="42" borderId="0" applyNumberFormat="0" applyBorder="0" applyAlignment="0" applyProtection="0"/>
    <xf numFmtId="0" fontId="3" fillId="43" borderId="0" applyNumberFormat="0" applyBorder="0" applyAlignment="0" applyProtection="0"/>
    <xf numFmtId="0" fontId="26" fillId="44" borderId="0" applyNumberFormat="0" applyBorder="0" applyAlignment="0" applyProtection="0"/>
    <xf numFmtId="0" fontId="4" fillId="5" borderId="0" applyNumberFormat="0" applyBorder="0" applyAlignment="0" applyProtection="0"/>
    <xf numFmtId="0" fontId="27" fillId="45" borderId="1" applyNumberFormat="0" applyAlignment="0" applyProtection="0"/>
    <xf numFmtId="0" fontId="5" fillId="46" borderId="2" applyNumberFormat="0" applyAlignment="0" applyProtection="0"/>
    <xf numFmtId="0" fontId="28" fillId="47" borderId="3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8" fillId="7" borderId="0" applyNumberFormat="0" applyBorder="0" applyAlignment="0" applyProtection="0"/>
    <xf numFmtId="0" fontId="31" fillId="0" borderId="5" applyNumberFormat="0" applyFill="0" applyAlignment="0" applyProtection="0"/>
    <xf numFmtId="0" fontId="9" fillId="0" borderId="6" applyNumberFormat="0" applyFill="0" applyAlignment="0" applyProtection="0"/>
    <xf numFmtId="0" fontId="32" fillId="0" borderId="7" applyNumberFormat="0" applyFill="0" applyAlignment="0" applyProtection="0"/>
    <xf numFmtId="0" fontId="10" fillId="0" borderId="8" applyNumberFormat="0" applyFill="0" applyAlignment="0" applyProtection="0"/>
    <xf numFmtId="0" fontId="33" fillId="0" borderId="9" applyNumberFormat="0" applyFill="0" applyAlignment="0" applyProtection="0"/>
    <xf numFmtId="0" fontId="11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50" borderId="1" applyNumberFormat="0" applyAlignment="0" applyProtection="0"/>
    <xf numFmtId="0" fontId="12" fillId="13" borderId="2" applyNumberFormat="0" applyAlignment="0" applyProtection="0"/>
    <xf numFmtId="0" fontId="35" fillId="0" borderId="11" applyNumberFormat="0" applyFill="0" applyAlignment="0" applyProtection="0"/>
    <xf numFmtId="0" fontId="13" fillId="0" borderId="12" applyNumberFormat="0" applyFill="0" applyAlignment="0" applyProtection="0"/>
    <xf numFmtId="0" fontId="36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37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17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9" xfId="0" applyFont="1" applyFill="1" applyBorder="1" applyAlignment="1">
      <alignment horizontal="left"/>
    </xf>
    <xf numFmtId="0" fontId="20" fillId="0" borderId="19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2" fillId="0" borderId="19" xfId="0" applyFont="1" applyBorder="1" applyAlignment="1">
      <alignment/>
    </xf>
    <xf numFmtId="0" fontId="20" fillId="0" borderId="20" xfId="0" applyFont="1" applyBorder="1" applyAlignment="1">
      <alignment/>
    </xf>
    <xf numFmtId="15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19" fillId="0" borderId="0" xfId="0" applyFont="1" applyBorder="1" applyAlignment="1">
      <alignment/>
    </xf>
    <xf numFmtId="173" fontId="22" fillId="55" borderId="19" xfId="0" applyNumberFormat="1" applyFont="1" applyFill="1" applyBorder="1" applyAlignment="1">
      <alignment horizontal="right" vertical="top" wrapText="1"/>
    </xf>
    <xf numFmtId="0" fontId="22" fillId="55" borderId="19" xfId="0" applyFont="1" applyFill="1" applyBorder="1" applyAlignment="1">
      <alignment vertical="top" wrapText="1"/>
    </xf>
    <xf numFmtId="0" fontId="22" fillId="55" borderId="19" xfId="0" applyFont="1" applyFill="1" applyBorder="1" applyAlignment="1">
      <alignment horizontal="right" vertical="top" wrapText="1"/>
    </xf>
    <xf numFmtId="172" fontId="22" fillId="55" borderId="19" xfId="0" applyNumberFormat="1" applyFont="1" applyFill="1" applyBorder="1" applyAlignment="1">
      <alignment horizontal="right" vertical="top" wrapText="1"/>
    </xf>
    <xf numFmtId="174" fontId="22" fillId="55" borderId="19" xfId="0" applyNumberFormat="1" applyFont="1" applyFill="1" applyBorder="1" applyAlignment="1">
      <alignment vertical="top" wrapText="1"/>
    </xf>
    <xf numFmtId="0" fontId="22" fillId="55" borderId="21" xfId="0" applyFont="1" applyFill="1" applyBorder="1" applyAlignment="1">
      <alignment horizontal="right" vertical="top" wrapText="1"/>
    </xf>
    <xf numFmtId="0" fontId="23" fillId="55" borderId="0" xfId="0" applyFont="1" applyFill="1" applyBorder="1" applyAlignment="1">
      <alignment vertical="top" wrapText="1"/>
    </xf>
    <xf numFmtId="0" fontId="41" fillId="55" borderId="0" xfId="0" applyFont="1" applyFill="1" applyAlignment="1">
      <alignment wrapText="1"/>
    </xf>
    <xf numFmtId="174" fontId="42" fillId="0" borderId="19" xfId="0" applyNumberFormat="1" applyFont="1" applyFill="1" applyBorder="1" applyAlignment="1">
      <alignment horizontal="right"/>
    </xf>
    <xf numFmtId="0" fontId="42" fillId="56" borderId="19" xfId="0" applyFont="1" applyFill="1" applyBorder="1" applyAlignment="1">
      <alignment horizontal="left"/>
    </xf>
    <xf numFmtId="0" fontId="41" fillId="0" borderId="19" xfId="0" applyFont="1" applyBorder="1" applyAlignment="1">
      <alignment/>
    </xf>
    <xf numFmtId="177" fontId="23" fillId="56" borderId="22" xfId="0" applyNumberFormat="1" applyFont="1" applyFill="1" applyBorder="1" applyAlignment="1">
      <alignment vertical="top" wrapText="1"/>
    </xf>
    <xf numFmtId="0" fontId="24" fillId="0" borderId="19" xfId="91" applyFont="1" applyFill="1" applyBorder="1" applyAlignment="1" applyProtection="1">
      <alignment horizontal="left" vertical="center" wrapText="1"/>
      <protection/>
    </xf>
    <xf numFmtId="0" fontId="24" fillId="0" borderId="19" xfId="91" applyFont="1" applyFill="1" applyBorder="1" applyAlignment="1" applyProtection="1">
      <alignment horizontal="left" vertical="center"/>
      <protection hidden="1"/>
    </xf>
    <xf numFmtId="0" fontId="24" fillId="0" borderId="19" xfId="91" applyFont="1" applyFill="1" applyBorder="1" applyAlignment="1" applyProtection="1">
      <alignment horizontal="right" vertical="center"/>
      <protection hidden="1"/>
    </xf>
    <xf numFmtId="0" fontId="24" fillId="0" borderId="19" xfId="91" applyFont="1" applyFill="1" applyBorder="1" applyAlignment="1">
      <alignment horizontal="left" vertical="center"/>
      <protection/>
    </xf>
    <xf numFmtId="1" fontId="24" fillId="0" borderId="19" xfId="91" applyNumberFormat="1" applyFont="1" applyFill="1" applyBorder="1" applyAlignment="1" applyProtection="1">
      <alignment horizontal="left" vertical="center"/>
      <protection/>
    </xf>
    <xf numFmtId="1" fontId="24" fillId="0" borderId="19" xfId="91" applyNumberFormat="1" applyFont="1" applyFill="1" applyBorder="1" applyAlignment="1" applyProtection="1">
      <alignment horizontal="right" vertical="center"/>
      <protection/>
    </xf>
    <xf numFmtId="178" fontId="24" fillId="0" borderId="19" xfId="91" applyNumberFormat="1" applyFont="1" applyFill="1" applyBorder="1" applyAlignment="1" applyProtection="1">
      <alignment horizontal="left" vertical="center"/>
      <protection hidden="1"/>
    </xf>
    <xf numFmtId="1" fontId="24" fillId="0" borderId="19" xfId="91" applyNumberFormat="1" applyFont="1" applyFill="1" applyBorder="1" applyAlignment="1" applyProtection="1">
      <alignment horizontal="left" vertical="center"/>
      <protection hidden="1"/>
    </xf>
    <xf numFmtId="4" fontId="24" fillId="0" borderId="19" xfId="91" applyNumberFormat="1" applyFont="1" applyFill="1" applyBorder="1" applyAlignment="1" applyProtection="1">
      <alignment horizontal="right" vertical="center"/>
      <protection hidden="1"/>
    </xf>
    <xf numFmtId="4" fontId="24" fillId="0" borderId="19" xfId="91" applyNumberFormat="1" applyFont="1" applyFill="1" applyBorder="1" applyAlignment="1" applyProtection="1">
      <alignment horizontal="right" vertical="center"/>
      <protection locked="0"/>
    </xf>
    <xf numFmtId="4" fontId="24" fillId="0" borderId="19" xfId="91" applyNumberFormat="1" applyFont="1" applyFill="1" applyBorder="1" applyAlignment="1">
      <alignment vertical="center"/>
      <protection/>
    </xf>
    <xf numFmtId="173" fontId="24" fillId="0" borderId="19" xfId="91" applyNumberFormat="1" applyFont="1" applyFill="1" applyBorder="1" applyAlignment="1" applyProtection="1">
      <alignment horizontal="right" vertical="center"/>
      <protection locked="0"/>
    </xf>
    <xf numFmtId="0" fontId="21" fillId="0" borderId="23" xfId="0" applyFont="1" applyBorder="1" applyAlignment="1">
      <alignment wrapText="1"/>
    </xf>
    <xf numFmtId="0" fontId="21" fillId="0" borderId="24" xfId="0" applyFont="1" applyBorder="1" applyAlignment="1">
      <alignment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tabSelected="1" view="pageBreakPreview" zoomScaleSheetLayoutView="100" zoomScalePageLayoutView="0" workbookViewId="0" topLeftCell="L1">
      <selection activeCell="S12" sqref="S12"/>
    </sheetView>
  </sheetViews>
  <sheetFormatPr defaultColWidth="9.140625" defaultRowHeight="15"/>
  <cols>
    <col min="1" max="1" width="25.7109375" style="0" customWidth="1"/>
    <col min="2" max="2" width="36.140625" style="0" customWidth="1"/>
    <col min="3" max="3" width="26.8515625" style="0" customWidth="1"/>
    <col min="4" max="4" width="21.140625" style="0" customWidth="1"/>
    <col min="5" max="5" width="12.57421875" style="0" customWidth="1"/>
    <col min="6" max="6" width="15.00390625" style="0" customWidth="1"/>
    <col min="7" max="7" width="41.8515625" style="0" customWidth="1"/>
    <col min="8" max="8" width="42.421875" style="0" customWidth="1"/>
    <col min="9" max="9" width="15.28125" style="0" customWidth="1"/>
    <col min="10" max="10" width="10.57421875" style="0" customWidth="1"/>
    <col min="11" max="11" width="18.00390625" style="0" customWidth="1"/>
    <col min="12" max="12" width="12.421875" style="0" customWidth="1"/>
    <col min="13" max="13" width="17.8515625" style="0" customWidth="1"/>
    <col min="14" max="14" width="26.421875" style="0" customWidth="1"/>
    <col min="15" max="15" width="19.421875" style="0" customWidth="1"/>
    <col min="16" max="16" width="19.140625" style="0" customWidth="1"/>
    <col min="17" max="17" width="21.28125" style="0" customWidth="1"/>
    <col min="18" max="18" width="15.421875" style="0" customWidth="1"/>
    <col min="19" max="19" width="35.421875" style="0" customWidth="1"/>
    <col min="20" max="20" width="16.8515625" style="0" customWidth="1"/>
    <col min="21" max="21" width="26.57421875" style="0" customWidth="1"/>
    <col min="22" max="22" width="17.00390625" style="0" customWidth="1"/>
  </cols>
  <sheetData>
    <row r="1" spans="1:21" s="1" customFormat="1" ht="21">
      <c r="A1" s="38" t="s">
        <v>8</v>
      </c>
      <c r="B1" s="39"/>
      <c r="C1" s="39"/>
      <c r="D1" s="40"/>
      <c r="E1" s="3" t="s">
        <v>38</v>
      </c>
      <c r="F1" s="3"/>
      <c r="G1" s="3"/>
      <c r="H1" s="4"/>
      <c r="I1" s="5"/>
      <c r="J1" s="5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s="1" customFormat="1" ht="21">
      <c r="A2" s="38" t="s">
        <v>9</v>
      </c>
      <c r="B2" s="39"/>
      <c r="C2" s="39"/>
      <c r="D2" s="40"/>
      <c r="E2" s="7"/>
      <c r="F2" s="7"/>
      <c r="G2" s="7"/>
      <c r="H2" s="4"/>
      <c r="I2" s="5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1" customFormat="1" ht="21">
      <c r="A3" s="38" t="s">
        <v>10</v>
      </c>
      <c r="B3" s="39"/>
      <c r="C3" s="39"/>
      <c r="D3" s="39"/>
      <c r="E3" s="8" t="s">
        <v>39</v>
      </c>
      <c r="F3" s="8"/>
      <c r="G3" s="8"/>
      <c r="H3" s="4"/>
      <c r="I3" s="5"/>
      <c r="J3" s="5"/>
      <c r="K3" s="6"/>
      <c r="L3" s="6"/>
      <c r="M3" s="6"/>
      <c r="N3" s="6"/>
      <c r="O3" s="6"/>
      <c r="P3" s="6"/>
      <c r="Q3" s="6"/>
      <c r="R3" s="9"/>
      <c r="S3" s="6"/>
      <c r="T3" s="6"/>
      <c r="U3" s="6"/>
    </row>
    <row r="4" spans="1:21" s="1" customFormat="1" ht="21.75" thickBot="1">
      <c r="A4" s="36" t="s">
        <v>11</v>
      </c>
      <c r="B4" s="37"/>
      <c r="C4" s="37"/>
      <c r="D4" s="37"/>
      <c r="E4" s="3" t="s">
        <v>40</v>
      </c>
      <c r="F4" s="3"/>
      <c r="G4" s="3"/>
      <c r="H4" s="3"/>
      <c r="I4" s="10"/>
      <c r="J4" s="10"/>
      <c r="K4" s="11"/>
      <c r="L4" s="11"/>
      <c r="M4" s="11"/>
      <c r="N4" s="6"/>
      <c r="O4" s="6"/>
      <c r="P4" s="6"/>
      <c r="Q4" s="6"/>
      <c r="R4" s="6"/>
      <c r="S4" s="6"/>
      <c r="T4" s="6"/>
      <c r="U4" s="6"/>
    </row>
    <row r="5" spans="1:23" s="19" customFormat="1" ht="48.75" customHeight="1" thickBot="1">
      <c r="A5" s="12" t="s">
        <v>12</v>
      </c>
      <c r="B5" s="13" t="s">
        <v>0</v>
      </c>
      <c r="C5" s="13" t="s">
        <v>13</v>
      </c>
      <c r="D5" s="14" t="s">
        <v>14</v>
      </c>
      <c r="E5" s="13" t="s">
        <v>23</v>
      </c>
      <c r="F5" s="13" t="s">
        <v>24</v>
      </c>
      <c r="G5" s="13" t="s">
        <v>25</v>
      </c>
      <c r="H5" s="13" t="s">
        <v>15</v>
      </c>
      <c r="I5" s="14" t="s">
        <v>1</v>
      </c>
      <c r="J5" s="13" t="s">
        <v>2</v>
      </c>
      <c r="K5" s="13" t="s">
        <v>3</v>
      </c>
      <c r="L5" s="14" t="s">
        <v>16</v>
      </c>
      <c r="M5" s="14" t="s">
        <v>6</v>
      </c>
      <c r="N5" s="15" t="s">
        <v>17</v>
      </c>
      <c r="O5" s="15" t="s">
        <v>18</v>
      </c>
      <c r="P5" s="15" t="s">
        <v>19</v>
      </c>
      <c r="Q5" s="15" t="s">
        <v>20</v>
      </c>
      <c r="R5" s="15" t="s">
        <v>21</v>
      </c>
      <c r="S5" s="16" t="s">
        <v>5</v>
      </c>
      <c r="T5" s="13" t="s">
        <v>4</v>
      </c>
      <c r="U5" s="13" t="s">
        <v>7</v>
      </c>
      <c r="V5" s="17" t="s">
        <v>22</v>
      </c>
      <c r="W5" s="18"/>
    </row>
    <row r="6" spans="1:22" s="1" customFormat="1" ht="25.5" customHeight="1" thickBot="1">
      <c r="A6" s="35">
        <v>672</v>
      </c>
      <c r="B6" s="24" t="s">
        <v>30</v>
      </c>
      <c r="C6" s="25" t="s">
        <v>31</v>
      </c>
      <c r="D6" s="26">
        <v>719784001</v>
      </c>
      <c r="E6" s="27" t="s">
        <v>32</v>
      </c>
      <c r="F6" s="28" t="s">
        <v>28</v>
      </c>
      <c r="G6" s="28" t="s">
        <v>33</v>
      </c>
      <c r="H6" s="28" t="s">
        <v>41</v>
      </c>
      <c r="I6" s="29">
        <v>500</v>
      </c>
      <c r="J6" s="30" t="s">
        <v>29</v>
      </c>
      <c r="K6" s="30" t="s">
        <v>26</v>
      </c>
      <c r="L6" s="31">
        <v>90</v>
      </c>
      <c r="M6" s="23">
        <v>1</v>
      </c>
      <c r="N6" s="32">
        <v>26.85</v>
      </c>
      <c r="O6" s="32">
        <v>2.15</v>
      </c>
      <c r="P6" s="33">
        <v>4.06</v>
      </c>
      <c r="Q6" s="33">
        <v>33.06</v>
      </c>
      <c r="R6" s="34">
        <f>Q6/L6</f>
        <v>0.36733333333333335</v>
      </c>
      <c r="S6" s="20">
        <v>41627</v>
      </c>
      <c r="T6" s="2"/>
      <c r="U6" s="21" t="s">
        <v>27</v>
      </c>
      <c r="V6" s="2"/>
    </row>
    <row r="7" spans="1:22" s="1" customFormat="1" ht="28.5" customHeight="1" thickBot="1">
      <c r="A7" s="35">
        <v>672</v>
      </c>
      <c r="B7" s="24" t="s">
        <v>30</v>
      </c>
      <c r="C7" s="25" t="s">
        <v>34</v>
      </c>
      <c r="D7" s="26">
        <v>719785001</v>
      </c>
      <c r="E7" s="27" t="s">
        <v>32</v>
      </c>
      <c r="F7" s="28" t="s">
        <v>28</v>
      </c>
      <c r="G7" s="28" t="s">
        <v>35</v>
      </c>
      <c r="H7" s="28" t="s">
        <v>41</v>
      </c>
      <c r="I7" s="29">
        <v>850</v>
      </c>
      <c r="J7" s="30" t="s">
        <v>29</v>
      </c>
      <c r="K7" s="30" t="s">
        <v>26</v>
      </c>
      <c r="L7" s="31">
        <v>60</v>
      </c>
      <c r="M7" s="23">
        <v>1</v>
      </c>
      <c r="N7" s="32">
        <v>29.63</v>
      </c>
      <c r="O7" s="32">
        <v>2.37</v>
      </c>
      <c r="P7" s="33">
        <v>4.48</v>
      </c>
      <c r="Q7" s="33">
        <v>36.48</v>
      </c>
      <c r="R7" s="34">
        <f>Q7/L7</f>
        <v>0.608</v>
      </c>
      <c r="S7" s="20">
        <v>41627</v>
      </c>
      <c r="T7" s="2"/>
      <c r="U7" s="21" t="s">
        <v>27</v>
      </c>
      <c r="V7" s="22"/>
    </row>
    <row r="8" spans="1:21" s="1" customFormat="1" ht="30.75" customHeight="1" thickBot="1">
      <c r="A8" s="35">
        <v>672</v>
      </c>
      <c r="B8" s="24" t="s">
        <v>30</v>
      </c>
      <c r="C8" s="25" t="s">
        <v>36</v>
      </c>
      <c r="D8" s="26">
        <v>719786001</v>
      </c>
      <c r="E8" s="27" t="s">
        <v>32</v>
      </c>
      <c r="F8" s="28" t="s">
        <v>28</v>
      </c>
      <c r="G8" s="28" t="s">
        <v>37</v>
      </c>
      <c r="H8" s="28" t="s">
        <v>41</v>
      </c>
      <c r="I8" s="29">
        <v>1000</v>
      </c>
      <c r="J8" s="30" t="s">
        <v>29</v>
      </c>
      <c r="K8" s="30" t="s">
        <v>26</v>
      </c>
      <c r="L8" s="31">
        <v>60</v>
      </c>
      <c r="M8" s="23">
        <v>1</v>
      </c>
      <c r="N8" s="32">
        <v>30.56</v>
      </c>
      <c r="O8" s="32">
        <v>2.44</v>
      </c>
      <c r="P8" s="33">
        <v>4.62</v>
      </c>
      <c r="Q8" s="33">
        <v>37.62</v>
      </c>
      <c r="R8" s="34">
        <f>Q8/L8</f>
        <v>0.627</v>
      </c>
      <c r="S8" s="20">
        <v>41627</v>
      </c>
      <c r="U8" s="21" t="s">
        <v>27</v>
      </c>
    </row>
  </sheetData>
  <sheetProtection/>
  <mergeCells count="4">
    <mergeCell ref="A4:D4"/>
    <mergeCell ref="A1:D1"/>
    <mergeCell ref="A2:D2"/>
    <mergeCell ref="A3:D3"/>
  </mergeCells>
  <printOptions/>
  <pageMargins left="0.25" right="0.25" top="0.75" bottom="0.75" header="0.3" footer="0.3"/>
  <pageSetup fitToHeight="1" fitToWidth="1" horizontalDpi="600" verticalDpi="600" orientation="landscape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mashiam</cp:lastModifiedBy>
  <cp:lastPrinted>2013-11-05T11:11:33Z</cp:lastPrinted>
  <dcterms:created xsi:type="dcterms:W3CDTF">2012-08-13T07:02:09Z</dcterms:created>
  <dcterms:modified xsi:type="dcterms:W3CDTF">2013-12-17T11:30:51Z</dcterms:modified>
  <cp:category/>
  <cp:version/>
  <cp:contentType/>
  <cp:contentStatus/>
</cp:coreProperties>
</file>