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5000" windowHeight="5850" tabRatio="710" activeTab="0"/>
  </bookViews>
  <sheets>
    <sheet name="Tab1" sheetId="1" r:id="rId1"/>
    <sheet name="Tab2" sheetId="2" r:id="rId2"/>
  </sheets>
  <definedNames>
    <definedName name="_xlfn.IFERROR" hidden="1">#NAME?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<sst xmlns="http://schemas.openxmlformats.org/spreadsheetml/2006/main" count="150" uniqueCount="115">
  <si>
    <t>Applicant Name</t>
  </si>
  <si>
    <t>Effective Date</t>
  </si>
  <si>
    <t>Applicant MCC Licence No</t>
  </si>
  <si>
    <t>Applicant Name as Registered with MCC</t>
  </si>
  <si>
    <t>MCC Medicine Registration No</t>
  </si>
  <si>
    <t>Nappi Code</t>
  </si>
  <si>
    <t>ATC 4 Code (WHO)</t>
  </si>
  <si>
    <t>Schedule</t>
  </si>
  <si>
    <t>Medicine Proprietary Name</t>
  </si>
  <si>
    <t>Active Ingredients</t>
  </si>
  <si>
    <t>Strength</t>
  </si>
  <si>
    <t>Unit</t>
  </si>
  <si>
    <t>Dosage Form</t>
  </si>
  <si>
    <t>Pack Size</t>
  </si>
  <si>
    <t>Quantity</t>
  </si>
  <si>
    <t>Manufacturer Price</t>
  </si>
  <si>
    <t>Logistics Fee</t>
  </si>
  <si>
    <t>VAT</t>
  </si>
  <si>
    <t>SEP</t>
  </si>
  <si>
    <t>Unit Price</t>
  </si>
  <si>
    <t>Status</t>
  </si>
  <si>
    <t>Originator or Generic</t>
  </si>
  <si>
    <t>Requested Manufacturer Price</t>
  </si>
  <si>
    <t>Requested Logistics Fee</t>
  </si>
  <si>
    <t>VAT on Request</t>
  </si>
  <si>
    <t>Requested SEP</t>
  </si>
  <si>
    <t>Requested Unit Price</t>
  </si>
  <si>
    <t>Applicants MCC Licence No</t>
  </si>
  <si>
    <t xml:space="preserve">ATC 4 </t>
  </si>
  <si>
    <t>TAB 1</t>
  </si>
  <si>
    <t>THIS COLUMN IS FOR OFFICE USE ONLY</t>
  </si>
  <si>
    <t>TAB 2</t>
  </si>
  <si>
    <t>For the purposes of Regulation 8 (1) d</t>
  </si>
  <si>
    <t>AUSTRALIA</t>
  </si>
  <si>
    <t>CANADA</t>
  </si>
  <si>
    <t>NEW ZEALAND</t>
  </si>
  <si>
    <t>SPAIN</t>
  </si>
  <si>
    <t>Product MCC Registration No</t>
  </si>
  <si>
    <t>Product Proprietary Name</t>
  </si>
  <si>
    <t>Closest Aus pack size</t>
  </si>
  <si>
    <t>Related Aus Qty</t>
  </si>
  <si>
    <t>Aus Man Price Aus$</t>
  </si>
  <si>
    <t>AUS$ Exchange Rate</t>
  </si>
  <si>
    <t>AUS Price in Rands</t>
  </si>
  <si>
    <t>Comment on Australian Price Provided</t>
  </si>
  <si>
    <t>Closest Canada pack size</t>
  </si>
  <si>
    <t>Related CAN Qty</t>
  </si>
  <si>
    <t>CAN Man Price Can$</t>
  </si>
  <si>
    <t>CAN$ Exchange Rate</t>
  </si>
  <si>
    <t>CAN Price in Rands</t>
  </si>
  <si>
    <t>Comment on Canadian Price Provided</t>
  </si>
  <si>
    <t>Closest NZ pack size</t>
  </si>
  <si>
    <t>Related NZ Qty</t>
  </si>
  <si>
    <t>NZ Man Price NZ$</t>
  </si>
  <si>
    <t>NZ$ Exchange Rate</t>
  </si>
  <si>
    <t>NZ Price in Rands</t>
  </si>
  <si>
    <t>NZ matching pack price in Rands</t>
  </si>
  <si>
    <t>Comment on New Zealand Price Provided</t>
  </si>
  <si>
    <t>Closest Spain pack size</t>
  </si>
  <si>
    <t>Spain Man Price Euro</t>
  </si>
  <si>
    <t>Euro Exchange Rate</t>
  </si>
  <si>
    <t>Spanish Price in Rands</t>
  </si>
  <si>
    <t>Spain matching pack price in Rands</t>
  </si>
  <si>
    <t>Comment on Spanish Price Provided</t>
  </si>
  <si>
    <t>numerical field</t>
  </si>
  <si>
    <t>2 decimal places</t>
  </si>
  <si>
    <t>no currency symbols</t>
  </si>
  <si>
    <t>right indent</t>
  </si>
  <si>
    <t xml:space="preserve">right indent </t>
  </si>
  <si>
    <t>Related Spain Qty</t>
  </si>
  <si>
    <t xml:space="preserve">2019 SEPA TEMPLATE </t>
  </si>
  <si>
    <t>Volume of Sales 01 Jan18 to 31Dec18</t>
  </si>
  <si>
    <t>10.29</t>
  </si>
  <si>
    <t>10.73</t>
  </si>
  <si>
    <t>Closest Country X pack size</t>
  </si>
  <si>
    <t>ALTERNATE COUNTRY ( E.G. COUNTRY X)</t>
  </si>
  <si>
    <t>Country X  Man Price (Original currency)</t>
  </si>
  <si>
    <t>(Rand / Country X) Exchange Rate</t>
  </si>
  <si>
    <t>Country X Price in Rands</t>
  </si>
  <si>
    <t xml:space="preserve">Related Qty in Country X </t>
  </si>
  <si>
    <t>Country X matching pack price in Rands</t>
  </si>
  <si>
    <t xml:space="preserve">Comment on Country X  Price Provided </t>
  </si>
  <si>
    <t>Closest Country Y pack size</t>
  </si>
  <si>
    <t>Related Qty in Country Y</t>
  </si>
  <si>
    <t>Country Y  Man Price (Original currency)</t>
  </si>
  <si>
    <t>(Rand / Country Y) Exchange Rate</t>
  </si>
  <si>
    <t>Country Y Price in Rands</t>
  </si>
  <si>
    <t>Country Y matching pack price in Rands</t>
  </si>
  <si>
    <t xml:space="preserve">Comment on Country Y  Price Provided </t>
  </si>
  <si>
    <t>ALTERNATE COUNTRY ( E.G. COUNTRY Y)</t>
  </si>
  <si>
    <t>ALTERNATE COUNTRY ( E.G. COUNTRY ETC…..)</t>
  </si>
  <si>
    <t>Closest Country ….pack size</t>
  </si>
  <si>
    <t>Related Qty in Country …….</t>
  </si>
  <si>
    <t>Country …. Man Price (Original currency)</t>
  </si>
  <si>
    <t>(Rand / Country ….) Exchange Rate</t>
  </si>
  <si>
    <t>Country …. Price in Rands</t>
  </si>
  <si>
    <t>Country …... matching pack price in Rands</t>
  </si>
  <si>
    <t xml:space="preserve">Comment on Country …..  Price Provided </t>
  </si>
  <si>
    <t>NB: All Rand foreign currency exchange rates to be calculated over 12 months from 01 September 2017 ending 31 August 2018.</t>
  </si>
  <si>
    <t>Medicine 1</t>
  </si>
  <si>
    <t>Medicine 2</t>
  </si>
  <si>
    <t>Medicine 3</t>
  </si>
  <si>
    <t>etc.</t>
  </si>
  <si>
    <t>SINGLE EXIT PRICE (SEP) ON 21 DECEMBER 2018</t>
  </si>
  <si>
    <t xml:space="preserve">Name of Applicant (as it appear no MCC License): </t>
  </si>
  <si>
    <t xml:space="preserve">Name of Contact Person: </t>
  </si>
  <si>
    <t xml:space="preserve">Email address of the contact person above: </t>
  </si>
  <si>
    <t>2019 SINGLE EXIT PRICE ADJUSTMENT  TEMPLATE</t>
  </si>
  <si>
    <t xml:space="preserve">Trade Name of Applicant (i.e. trading as): </t>
  </si>
  <si>
    <t>Telephone number ; cellphone number and fax number of the contact person above :  Tel: 000 000 0000 ; Cell: 000 000 0000 , Fax: 000 000 0000</t>
  </si>
  <si>
    <t>REQUESTED 2019 SEP ADJUSTMENT</t>
  </si>
  <si>
    <t xml:space="preserve">SINGLE EXIT PRICE DETAILS  ON 21 DECEMBER 2018 </t>
  </si>
  <si>
    <t>AUS matching pack price in Rands (@ pack size 60 excluding VAT)</t>
  </si>
  <si>
    <t>CAN matching pack price in Rands (@ pack size 60 excl VAT)</t>
  </si>
  <si>
    <t>EXAMPLE_ See Australia and Canada fields - how to populate pack size and price information (Note_ pack sizes may differ)</t>
  </si>
</sst>
</file>

<file path=xl/styles.xml><?xml version="1.0" encoding="utf-8"?>
<styleSheet xmlns="http://schemas.openxmlformats.org/spreadsheetml/2006/main">
  <numFmts count="3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(* #,##0.00_);_(* \(#,##0.00\);_(* &quot;-&quot;??_);_(@_)"/>
    <numFmt numFmtId="173" formatCode="0000000000"/>
    <numFmt numFmtId="174" formatCode="#,##0.00;[Red]#,##0.00"/>
    <numFmt numFmtId="175" formatCode="[$-1C09]dd\ mmmm\ yyyy;@"/>
    <numFmt numFmtId="176" formatCode="[$-1010409]General"/>
    <numFmt numFmtId="177" formatCode="0;[Red]0"/>
    <numFmt numFmtId="178" formatCode="#,##0.0000"/>
    <numFmt numFmtId="179" formatCode="#,##0.0000;[Red]#,##0.0000"/>
    <numFmt numFmtId="180" formatCode="0.0%"/>
    <numFmt numFmtId="181" formatCode="0.0"/>
    <numFmt numFmtId="182" formatCode="0.0000000000000"/>
    <numFmt numFmtId="183" formatCode="0.000000000000"/>
    <numFmt numFmtId="184" formatCode="#,##0;[Red]#,##0"/>
    <numFmt numFmtId="185" formatCode="[$-F800]dddd\,\ mmmm\ dd\,\ yyyy"/>
    <numFmt numFmtId="186" formatCode="[$-1C09]dd\ mmmm\ yyyy"/>
    <numFmt numFmtId="187" formatCode="[$-1C09]dddd\,\ d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sz val="9"/>
      <color indexed="8"/>
      <name val="Times New Roman"/>
      <family val="1"/>
    </font>
    <font>
      <b/>
      <sz val="18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18"/>
      <color indexed="17"/>
      <name val="Arial"/>
      <family val="2"/>
    </font>
    <font>
      <sz val="9"/>
      <name val="Times New Roman"/>
      <family val="1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sz val="20"/>
      <color indexed="40"/>
      <name val="Arial"/>
      <family val="2"/>
    </font>
    <font>
      <b/>
      <sz val="12"/>
      <color indexed="1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b/>
      <sz val="20"/>
      <color rgb="FF00B0F0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10"/>
      <color theme="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/>
      <right/>
      <top style="medium"/>
      <bottom/>
    </border>
    <border>
      <left/>
      <right style="thick"/>
      <top style="medium"/>
      <bottom/>
    </border>
    <border>
      <left style="medium">
        <color indexed="55"/>
      </left>
      <right style="medium">
        <color indexed="55"/>
      </right>
      <top style="medium">
        <color indexed="55"/>
      </top>
      <bottom style="medium"/>
    </border>
    <border>
      <left style="medium">
        <color indexed="55"/>
      </left>
      <right style="thick"/>
      <top style="medium">
        <color indexed="55"/>
      </top>
      <bottom style="medium"/>
    </border>
    <border>
      <left style="thin"/>
      <right style="thick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/>
      <right/>
      <top style="thick"/>
      <bottom style="medium"/>
    </border>
    <border>
      <left/>
      <right/>
      <top style="medium"/>
      <bottom style="medium">
        <color indexed="55"/>
      </bottom>
    </border>
    <border>
      <left/>
      <right style="medium">
        <color indexed="55"/>
      </right>
      <top style="medium"/>
      <bottom style="medium">
        <color indexed="55"/>
      </bottom>
    </border>
    <border>
      <left style="medium">
        <color indexed="55"/>
      </left>
      <right/>
      <top style="medium"/>
      <bottom style="medium">
        <color indexed="55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>
        <color indexed="63"/>
      </left>
      <right style="thick">
        <color theme="1"/>
      </right>
      <top style="thick">
        <color theme="1"/>
      </top>
      <bottom style="thick">
        <color theme="1"/>
      </bottom>
    </border>
    <border>
      <left style="thick">
        <color theme="1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 style="thick">
        <color theme="1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 style="thick">
        <color theme="1"/>
      </left>
      <right style="thick">
        <color theme="1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thick">
        <color theme="1"/>
      </left>
      <right style="thin">
        <color theme="1"/>
      </right>
      <top style="thick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</border>
    <border>
      <left style="thin">
        <color theme="1"/>
      </left>
      <right style="thick">
        <color theme="1"/>
      </right>
      <top style="thick">
        <color theme="1"/>
      </top>
      <bottom style="thin">
        <color theme="1"/>
      </bottom>
    </border>
    <border>
      <left style="thick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ck">
        <color theme="1"/>
      </right>
      <top style="thin">
        <color theme="1"/>
      </top>
      <bottom style="thin">
        <color theme="1"/>
      </bottom>
    </border>
    <border>
      <left style="thick">
        <color theme="1"/>
      </left>
      <right style="thin">
        <color theme="1"/>
      </right>
      <top style="thin">
        <color theme="1"/>
      </top>
      <bottom style="thick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</border>
    <border>
      <left style="thin">
        <color theme="1"/>
      </left>
      <right style="thick">
        <color theme="1"/>
      </right>
      <top style="thin">
        <color theme="1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 style="thick">
        <color theme="1"/>
      </right>
      <top style="medium">
        <color theme="1"/>
      </top>
      <bottom>
        <color indexed="63"/>
      </bottom>
    </border>
    <border>
      <left style="thick">
        <color theme="1"/>
      </left>
      <right style="thick">
        <color theme="1"/>
      </right>
      <top style="medium">
        <color theme="1"/>
      </top>
      <bottom>
        <color indexed="63"/>
      </bottom>
    </border>
    <border>
      <left style="thick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thick">
        <color theme="1"/>
      </right>
      <top style="medium">
        <color theme="1"/>
      </top>
      <bottom style="medium">
        <color theme="1"/>
      </bottom>
    </border>
    <border>
      <left style="thick">
        <color theme="1"/>
      </left>
      <right style="thick">
        <color theme="1"/>
      </right>
      <top style="medium">
        <color theme="1"/>
      </top>
      <bottom style="medium">
        <color theme="1"/>
      </bottom>
    </border>
    <border>
      <left style="thick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/>
      <top style="thick"/>
      <bottom style="medium"/>
    </border>
    <border>
      <left/>
      <right style="medium">
        <color theme="1"/>
      </right>
      <top style="thick"/>
      <bottom style="medium"/>
    </border>
    <border>
      <left style="medium">
        <color theme="1"/>
      </left>
      <right/>
      <top style="medium"/>
      <bottom style="thin"/>
    </border>
    <border>
      <left style="medium">
        <color theme="1"/>
      </left>
      <right/>
      <top style="thin"/>
      <bottom style="thin"/>
    </border>
    <border>
      <left style="medium">
        <color theme="1"/>
      </left>
      <right/>
      <top style="thin"/>
      <bottom/>
    </border>
    <border>
      <left style="medium"/>
      <right style="medium">
        <color theme="1"/>
      </right>
      <top style="medium"/>
      <bottom style="medium">
        <color indexed="55"/>
      </bottom>
    </border>
    <border>
      <left style="medium">
        <color theme="1"/>
      </left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>
        <color theme="1"/>
      </right>
      <top style="medium">
        <color indexed="55"/>
      </top>
      <bottom style="medium"/>
    </border>
    <border>
      <left style="thin"/>
      <right style="medium">
        <color theme="1"/>
      </right>
      <top style="medium"/>
      <bottom style="thin"/>
    </border>
    <border>
      <left style="thin"/>
      <right style="medium">
        <color theme="1"/>
      </right>
      <top style="thin"/>
      <bottom style="thin"/>
    </border>
    <border>
      <left style="medium">
        <color theme="1"/>
      </left>
      <right style="thin"/>
      <top style="thin"/>
      <bottom>
        <color indexed="63"/>
      </bottom>
    </border>
    <border>
      <left style="thin"/>
      <right style="medium">
        <color theme="1"/>
      </right>
      <top style="thin"/>
      <bottom>
        <color indexed="63"/>
      </bottom>
    </border>
    <border>
      <left style="medium">
        <color theme="1"/>
      </left>
      <right style="thin">
        <color theme="1"/>
      </right>
      <top style="thick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ck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/>
      <top style="medium"/>
      <bottom/>
    </border>
    <border>
      <left/>
      <right style="thin"/>
      <top style="medium"/>
      <bottom/>
    </border>
    <border>
      <left style="medium">
        <color theme="1"/>
      </left>
      <right/>
      <top/>
      <bottom/>
    </border>
    <border>
      <left/>
      <right style="thin"/>
      <top/>
      <bottom/>
    </border>
    <border>
      <left style="medium">
        <color theme="1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>
        <color theme="1"/>
      </right>
      <top style="medium"/>
      <bottom style="thin"/>
    </border>
    <border>
      <left/>
      <right style="medium">
        <color theme="1"/>
      </right>
      <top style="thin"/>
      <bottom style="thin"/>
    </border>
    <border>
      <left/>
      <right style="medium">
        <color theme="1"/>
      </right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174" fontId="2" fillId="0" borderId="0" xfId="0" applyNumberFormat="1" applyFont="1" applyBorder="1" applyAlignment="1">
      <alignment wrapText="1"/>
    </xf>
    <xf numFmtId="175" fontId="2" fillId="0" borderId="0" xfId="0" applyNumberFormat="1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174" fontId="2" fillId="0" borderId="10" xfId="0" applyNumberFormat="1" applyFont="1" applyBorder="1" applyAlignment="1">
      <alignment wrapText="1"/>
    </xf>
    <xf numFmtId="175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74" fontId="2" fillId="0" borderId="12" xfId="0" applyNumberFormat="1" applyFont="1" applyBorder="1" applyAlignment="1">
      <alignment wrapText="1"/>
    </xf>
    <xf numFmtId="175" fontId="2" fillId="0" borderId="12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74" fontId="2" fillId="0" borderId="14" xfId="0" applyNumberFormat="1" applyFont="1" applyBorder="1" applyAlignment="1">
      <alignment wrapText="1"/>
    </xf>
    <xf numFmtId="175" fontId="2" fillId="0" borderId="14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34" borderId="16" xfId="0" applyFont="1" applyFill="1" applyBorder="1" applyAlignment="1">
      <alignment wrapText="1"/>
    </xf>
    <xf numFmtId="0" fontId="3" fillId="0" borderId="17" xfId="0" applyFont="1" applyBorder="1" applyAlignment="1">
      <alignment wrapText="1"/>
    </xf>
    <xf numFmtId="0" fontId="5" fillId="34" borderId="18" xfId="0" applyFont="1" applyFill="1" applyBorder="1" applyAlignment="1">
      <alignment vertical="top" wrapText="1"/>
    </xf>
    <xf numFmtId="174" fontId="5" fillId="35" borderId="18" xfId="0" applyNumberFormat="1" applyFont="1" applyFill="1" applyBorder="1" applyAlignment="1">
      <alignment horizontal="right" vertical="top" wrapText="1"/>
    </xf>
    <xf numFmtId="175" fontId="5" fillId="35" borderId="18" xfId="0" applyNumberFormat="1" applyFont="1" applyFill="1" applyBorder="1" applyAlignment="1">
      <alignment vertical="top" wrapText="1"/>
    </xf>
    <xf numFmtId="175" fontId="5" fillId="34" borderId="18" xfId="0" applyNumberFormat="1" applyFont="1" applyFill="1" applyBorder="1" applyAlignment="1">
      <alignment vertical="top" wrapText="1"/>
    </xf>
    <xf numFmtId="0" fontId="5" fillId="34" borderId="19" xfId="0" applyFont="1" applyFill="1" applyBorder="1" applyAlignment="1">
      <alignment horizontal="right" vertical="top" wrapText="1"/>
    </xf>
    <xf numFmtId="174" fontId="5" fillId="36" borderId="18" xfId="0" applyNumberFormat="1" applyFont="1" applyFill="1" applyBorder="1" applyAlignment="1">
      <alignment horizontal="right" vertical="top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right" wrapText="1"/>
    </xf>
    <xf numFmtId="0" fontId="2" fillId="0" borderId="22" xfId="0" applyFont="1" applyBorder="1" applyAlignment="1">
      <alignment wrapText="1"/>
    </xf>
    <xf numFmtId="174" fontId="2" fillId="0" borderId="23" xfId="0" applyNumberFormat="1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0" fillId="0" borderId="24" xfId="0" applyBorder="1" applyAlignment="1">
      <alignment horizontal="center" vertical="top" wrapText="1"/>
    </xf>
    <xf numFmtId="0" fontId="3" fillId="35" borderId="25" xfId="0" applyFont="1" applyFill="1" applyBorder="1" applyAlignment="1">
      <alignment horizontal="center" wrapText="1"/>
    </xf>
    <xf numFmtId="0" fontId="3" fillId="35" borderId="26" xfId="0" applyFont="1" applyFill="1" applyBorder="1" applyAlignment="1">
      <alignment horizontal="center" wrapText="1"/>
    </xf>
    <xf numFmtId="175" fontId="3" fillId="36" borderId="27" xfId="0" applyNumberFormat="1" applyFont="1" applyFill="1" applyBorder="1" applyAlignment="1">
      <alignment horizontal="center" wrapText="1"/>
    </xf>
    <xf numFmtId="175" fontId="3" fillId="36" borderId="25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175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55" fillId="33" borderId="0" xfId="0" applyFont="1" applyFill="1" applyBorder="1" applyAlignment="1">
      <alignment wrapText="1"/>
    </xf>
    <xf numFmtId="0" fontId="56" fillId="0" borderId="0" xfId="0" applyFont="1" applyBorder="1" applyAlignment="1">
      <alignment wrapText="1"/>
    </xf>
    <xf numFmtId="173" fontId="2" fillId="0" borderId="0" xfId="0" applyNumberFormat="1" applyFont="1" applyBorder="1" applyAlignment="1">
      <alignment wrapText="1"/>
    </xf>
    <xf numFmtId="2" fontId="11" fillId="0" borderId="0" xfId="0" applyNumberFormat="1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6" fillId="0" borderId="0" xfId="0" applyFont="1" applyFill="1" applyBorder="1" applyAlignment="1">
      <alignment horizontal="left" vertical="top" wrapText="1"/>
    </xf>
    <xf numFmtId="2" fontId="11" fillId="0" borderId="0" xfId="0" applyNumberFormat="1" applyFont="1" applyFill="1" applyBorder="1" applyAlignment="1">
      <alignment horizontal="left" vertical="top" wrapText="1"/>
    </xf>
    <xf numFmtId="1" fontId="11" fillId="0" borderId="0" xfId="0" applyNumberFormat="1" applyFont="1" applyBorder="1" applyAlignment="1">
      <alignment horizontal="right" vertical="top" wrapText="1"/>
    </xf>
    <xf numFmtId="1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173" fontId="57" fillId="0" borderId="28" xfId="0" applyNumberFormat="1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3" fillId="6" borderId="28" xfId="0" applyFont="1" applyFill="1" applyBorder="1" applyAlignment="1">
      <alignment horizontal="center" wrapText="1"/>
    </xf>
    <xf numFmtId="0" fontId="3" fillId="6" borderId="28" xfId="0" applyFont="1" applyFill="1" applyBorder="1" applyAlignment="1">
      <alignment wrapText="1"/>
    </xf>
    <xf numFmtId="1" fontId="7" fillId="11" borderId="28" xfId="0" applyNumberFormat="1" applyFont="1" applyFill="1" applyBorder="1" applyAlignment="1">
      <alignment horizontal="center" wrapText="1"/>
    </xf>
    <xf numFmtId="0" fontId="7" fillId="11" borderId="28" xfId="0" applyFont="1" applyFill="1" applyBorder="1" applyAlignment="1">
      <alignment horizontal="center" wrapText="1"/>
    </xf>
    <xf numFmtId="1" fontId="7" fillId="12" borderId="28" xfId="0" applyNumberFormat="1" applyFont="1" applyFill="1" applyBorder="1" applyAlignment="1">
      <alignment horizontal="center" wrapText="1"/>
    </xf>
    <xf numFmtId="0" fontId="7" fillId="12" borderId="28" xfId="0" applyFont="1" applyFill="1" applyBorder="1" applyAlignment="1">
      <alignment horizontal="center" wrapText="1"/>
    </xf>
    <xf numFmtId="0" fontId="7" fillId="13" borderId="28" xfId="0" applyFont="1" applyFill="1" applyBorder="1" applyAlignment="1">
      <alignment horizontal="center" wrapText="1"/>
    </xf>
    <xf numFmtId="0" fontId="7" fillId="10" borderId="28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7" fillId="16" borderId="28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vertical="top" wrapText="1"/>
    </xf>
    <xf numFmtId="0" fontId="5" fillId="34" borderId="28" xfId="0" applyFont="1" applyFill="1" applyBorder="1" applyAlignment="1">
      <alignment horizontal="right" vertical="top" wrapText="1"/>
    </xf>
    <xf numFmtId="174" fontId="5" fillId="6" borderId="28" xfId="0" applyNumberFormat="1" applyFont="1" applyFill="1" applyBorder="1" applyAlignment="1">
      <alignment horizontal="right" vertical="top" wrapText="1"/>
    </xf>
    <xf numFmtId="175" fontId="5" fillId="6" borderId="28" xfId="0" applyNumberFormat="1" applyFont="1" applyFill="1" applyBorder="1" applyAlignment="1">
      <alignment vertical="top" wrapText="1"/>
    </xf>
    <xf numFmtId="0" fontId="5" fillId="6" borderId="28" xfId="0" applyFont="1" applyFill="1" applyBorder="1" applyAlignment="1">
      <alignment vertical="top" wrapText="1"/>
    </xf>
    <xf numFmtId="0" fontId="5" fillId="6" borderId="28" xfId="0" applyFont="1" applyFill="1" applyBorder="1" applyAlignment="1">
      <alignment horizontal="right" vertical="top" wrapText="1"/>
    </xf>
    <xf numFmtId="1" fontId="8" fillId="11" borderId="28" xfId="0" applyNumberFormat="1" applyFont="1" applyFill="1" applyBorder="1" applyAlignment="1">
      <alignment horizontal="left" vertical="center" wrapText="1"/>
    </xf>
    <xf numFmtId="2" fontId="8" fillId="11" borderId="28" xfId="0" applyNumberFormat="1" applyFont="1" applyFill="1" applyBorder="1" applyAlignment="1">
      <alignment horizontal="left" vertical="center" wrapText="1"/>
    </xf>
    <xf numFmtId="175" fontId="8" fillId="11" borderId="28" xfId="0" applyNumberFormat="1" applyFont="1" applyFill="1" applyBorder="1" applyAlignment="1">
      <alignment horizontal="left" vertical="center" wrapText="1"/>
    </xf>
    <xf numFmtId="1" fontId="8" fillId="12" borderId="28" xfId="0" applyNumberFormat="1" applyFont="1" applyFill="1" applyBorder="1" applyAlignment="1">
      <alignment horizontal="left" vertical="center" wrapText="1"/>
    </xf>
    <xf numFmtId="175" fontId="8" fillId="12" borderId="28" xfId="0" applyNumberFormat="1" applyFont="1" applyFill="1" applyBorder="1" applyAlignment="1">
      <alignment horizontal="left" vertical="center" wrapText="1"/>
    </xf>
    <xf numFmtId="175" fontId="8" fillId="13" borderId="28" xfId="0" applyNumberFormat="1" applyFont="1" applyFill="1" applyBorder="1" applyAlignment="1">
      <alignment horizontal="left" vertical="center" wrapText="1"/>
    </xf>
    <xf numFmtId="2" fontId="8" fillId="13" borderId="28" xfId="0" applyNumberFormat="1" applyFont="1" applyFill="1" applyBorder="1" applyAlignment="1">
      <alignment horizontal="left" vertical="center" wrapText="1"/>
    </xf>
    <xf numFmtId="175" fontId="8" fillId="10" borderId="28" xfId="0" applyNumberFormat="1" applyFont="1" applyFill="1" applyBorder="1" applyAlignment="1">
      <alignment horizontal="left" vertical="center" wrapText="1"/>
    </xf>
    <xf numFmtId="175" fontId="8" fillId="2" borderId="28" xfId="0" applyNumberFormat="1" applyFont="1" applyFill="1" applyBorder="1" applyAlignment="1">
      <alignment horizontal="left" vertical="center" wrapText="1"/>
    </xf>
    <xf numFmtId="2" fontId="8" fillId="2" borderId="28" xfId="0" applyNumberFormat="1" applyFont="1" applyFill="1" applyBorder="1" applyAlignment="1">
      <alignment horizontal="left" vertical="center" wrapText="1"/>
    </xf>
    <xf numFmtId="175" fontId="8" fillId="16" borderId="28" xfId="0" applyNumberFormat="1" applyFont="1" applyFill="1" applyBorder="1" applyAlignment="1">
      <alignment horizontal="left" vertical="center" wrapText="1"/>
    </xf>
    <xf numFmtId="2" fontId="8" fillId="16" borderId="28" xfId="0" applyNumberFormat="1" applyFont="1" applyFill="1" applyBorder="1" applyAlignment="1">
      <alignment horizontal="left" vertical="center" wrapText="1"/>
    </xf>
    <xf numFmtId="0" fontId="55" fillId="33" borderId="28" xfId="0" applyFont="1" applyFill="1" applyBorder="1" applyAlignment="1">
      <alignment wrapText="1"/>
    </xf>
    <xf numFmtId="0" fontId="55" fillId="33" borderId="28" xfId="0" applyFont="1" applyFill="1" applyBorder="1" applyAlignment="1">
      <alignment vertical="top" wrapText="1"/>
    </xf>
    <xf numFmtId="0" fontId="55" fillId="33" borderId="28" xfId="0" applyFont="1" applyFill="1" applyBorder="1" applyAlignment="1">
      <alignment horizontal="right" wrapText="1"/>
    </xf>
    <xf numFmtId="174" fontId="55" fillId="33" borderId="28" xfId="0" applyNumberFormat="1" applyFont="1" applyFill="1" applyBorder="1" applyAlignment="1">
      <alignment horizontal="right" wrapText="1"/>
    </xf>
    <xf numFmtId="175" fontId="55" fillId="33" borderId="28" xfId="0" applyNumberFormat="1" applyFont="1" applyFill="1" applyBorder="1" applyAlignment="1">
      <alignment vertical="top" wrapText="1"/>
    </xf>
    <xf numFmtId="175" fontId="55" fillId="33" borderId="28" xfId="0" applyNumberFormat="1" applyFont="1" applyFill="1" applyBorder="1" applyAlignment="1">
      <alignment wrapText="1"/>
    </xf>
    <xf numFmtId="1" fontId="55" fillId="33" borderId="28" xfId="0" applyNumberFormat="1" applyFont="1" applyFill="1" applyBorder="1" applyAlignment="1">
      <alignment wrapText="1"/>
    </xf>
    <xf numFmtId="2" fontId="55" fillId="33" borderId="28" xfId="0" applyNumberFormat="1" applyFont="1" applyFill="1" applyBorder="1" applyAlignment="1">
      <alignment wrapText="1"/>
    </xf>
    <xf numFmtId="174" fontId="2" fillId="0" borderId="28" xfId="0" applyNumberFormat="1" applyFont="1" applyBorder="1" applyAlignment="1">
      <alignment wrapText="1"/>
    </xf>
    <xf numFmtId="175" fontId="2" fillId="0" borderId="28" xfId="0" applyNumberFormat="1" applyFont="1" applyBorder="1" applyAlignment="1">
      <alignment wrapText="1"/>
    </xf>
    <xf numFmtId="1" fontId="2" fillId="0" borderId="28" xfId="0" applyNumberFormat="1" applyFont="1" applyBorder="1" applyAlignment="1">
      <alignment wrapText="1"/>
    </xf>
    <xf numFmtId="2" fontId="2" fillId="0" borderId="28" xfId="0" applyNumberFormat="1" applyFont="1" applyBorder="1" applyAlignment="1">
      <alignment wrapText="1"/>
    </xf>
    <xf numFmtId="0" fontId="3" fillId="33" borderId="29" xfId="0" applyFont="1" applyFill="1" applyBorder="1" applyAlignment="1">
      <alignment wrapText="1"/>
    </xf>
    <xf numFmtId="173" fontId="3" fillId="0" borderId="30" xfId="0" applyNumberFormat="1" applyFont="1" applyBorder="1" applyAlignment="1">
      <alignment wrapText="1"/>
    </xf>
    <xf numFmtId="173" fontId="2" fillId="33" borderId="31" xfId="0" applyNumberFormat="1" applyFont="1" applyFill="1" applyBorder="1" applyAlignment="1">
      <alignment wrapText="1"/>
    </xf>
    <xf numFmtId="0" fontId="2" fillId="33" borderId="32" xfId="0" applyFont="1" applyFill="1" applyBorder="1" applyAlignment="1">
      <alignment wrapText="1"/>
    </xf>
    <xf numFmtId="0" fontId="2" fillId="33" borderId="33" xfId="0" applyFont="1" applyFill="1" applyBorder="1" applyAlignment="1">
      <alignment wrapText="1"/>
    </xf>
    <xf numFmtId="173" fontId="2" fillId="33" borderId="34" xfId="0" applyNumberFormat="1" applyFont="1" applyFill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3" fillId="33" borderId="36" xfId="0" applyFont="1" applyFill="1" applyBorder="1" applyAlignment="1">
      <alignment wrapText="1"/>
    </xf>
    <xf numFmtId="174" fontId="3" fillId="6" borderId="29" xfId="0" applyNumberFormat="1" applyFont="1" applyFill="1" applyBorder="1" applyAlignment="1">
      <alignment horizontal="center" wrapText="1"/>
    </xf>
    <xf numFmtId="0" fontId="3" fillId="33" borderId="37" xfId="0" applyFont="1" applyFill="1" applyBorder="1" applyAlignment="1">
      <alignment wrapText="1"/>
    </xf>
    <xf numFmtId="0" fontId="3" fillId="33" borderId="38" xfId="0" applyFont="1" applyFill="1" applyBorder="1" applyAlignment="1">
      <alignment wrapText="1"/>
    </xf>
    <xf numFmtId="0" fontId="55" fillId="33" borderId="29" xfId="0" applyFont="1" applyFill="1" applyBorder="1" applyAlignment="1">
      <alignment horizontal="right" wrapText="1"/>
    </xf>
    <xf numFmtId="173" fontId="2" fillId="0" borderId="39" xfId="0" applyNumberFormat="1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58" fillId="33" borderId="40" xfId="0" applyFont="1" applyFill="1" applyBorder="1" applyAlignment="1">
      <alignment horizontal="right" vertical="top"/>
    </xf>
    <xf numFmtId="0" fontId="58" fillId="33" borderId="40" xfId="0" applyFont="1" applyFill="1" applyBorder="1" applyAlignment="1">
      <alignment vertical="top"/>
    </xf>
    <xf numFmtId="0" fontId="58" fillId="33" borderId="41" xfId="0" applyFont="1" applyFill="1" applyBorder="1" applyAlignment="1">
      <alignment vertical="top"/>
    </xf>
    <xf numFmtId="173" fontId="58" fillId="0" borderId="42" xfId="0" applyNumberFormat="1" applyFont="1" applyBorder="1" applyAlignment="1">
      <alignment wrapText="1"/>
    </xf>
    <xf numFmtId="0" fontId="2" fillId="0" borderId="43" xfId="0" applyFont="1" applyBorder="1" applyAlignment="1">
      <alignment wrapText="1"/>
    </xf>
    <xf numFmtId="174" fontId="2" fillId="0" borderId="43" xfId="0" applyNumberFormat="1" applyFont="1" applyBorder="1" applyAlignment="1">
      <alignment wrapText="1"/>
    </xf>
    <xf numFmtId="175" fontId="2" fillId="0" borderId="43" xfId="0" applyNumberFormat="1" applyFont="1" applyBorder="1" applyAlignment="1">
      <alignment wrapText="1"/>
    </xf>
    <xf numFmtId="1" fontId="2" fillId="0" borderId="43" xfId="0" applyNumberFormat="1" applyFont="1" applyBorder="1" applyAlignment="1">
      <alignment wrapText="1"/>
    </xf>
    <xf numFmtId="2" fontId="2" fillId="0" borderId="43" xfId="0" applyNumberFormat="1" applyFont="1" applyBorder="1" applyAlignment="1">
      <alignment wrapText="1"/>
    </xf>
    <xf numFmtId="0" fontId="2" fillId="0" borderId="44" xfId="0" applyFont="1" applyBorder="1" applyAlignment="1">
      <alignment wrapText="1"/>
    </xf>
    <xf numFmtId="173" fontId="2" fillId="0" borderId="45" xfId="0" applyNumberFormat="1" applyFont="1" applyBorder="1" applyAlignment="1">
      <alignment wrapText="1"/>
    </xf>
    <xf numFmtId="0" fontId="2" fillId="0" borderId="46" xfId="0" applyFont="1" applyBorder="1" applyAlignment="1">
      <alignment wrapText="1"/>
    </xf>
    <xf numFmtId="174" fontId="2" fillId="0" borderId="46" xfId="0" applyNumberFormat="1" applyFont="1" applyBorder="1" applyAlignment="1">
      <alignment wrapText="1"/>
    </xf>
    <xf numFmtId="175" fontId="2" fillId="0" borderId="46" xfId="0" applyNumberFormat="1" applyFont="1" applyBorder="1" applyAlignment="1">
      <alignment wrapText="1"/>
    </xf>
    <xf numFmtId="1" fontId="2" fillId="0" borderId="46" xfId="0" applyNumberFormat="1" applyFont="1" applyBorder="1" applyAlignment="1">
      <alignment wrapText="1"/>
    </xf>
    <xf numFmtId="2" fontId="2" fillId="0" borderId="46" xfId="0" applyNumberFormat="1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59" fillId="37" borderId="46" xfId="0" applyFont="1" applyFill="1" applyBorder="1" applyAlignment="1">
      <alignment/>
    </xf>
    <xf numFmtId="0" fontId="59" fillId="38" borderId="46" xfId="0" applyFont="1" applyFill="1" applyBorder="1" applyAlignment="1" applyProtection="1">
      <alignment vertical="top" wrapText="1" readingOrder="1"/>
      <protection locked="0"/>
    </xf>
    <xf numFmtId="173" fontId="6" fillId="0" borderId="45" xfId="0" applyNumberFormat="1" applyFont="1" applyFill="1" applyBorder="1" applyAlignment="1">
      <alignment vertical="top" wrapText="1"/>
    </xf>
    <xf numFmtId="0" fontId="6" fillId="0" borderId="46" xfId="0" applyNumberFormat="1" applyFont="1" applyFill="1" applyBorder="1" applyAlignment="1">
      <alignment vertical="top" wrapText="1"/>
    </xf>
    <xf numFmtId="0" fontId="6" fillId="0" borderId="46" xfId="0" applyNumberFormat="1" applyFont="1" applyFill="1" applyBorder="1" applyAlignment="1">
      <alignment horizontal="left" vertical="top" wrapText="1"/>
    </xf>
    <xf numFmtId="1" fontId="6" fillId="0" borderId="46" xfId="0" applyNumberFormat="1" applyFont="1" applyFill="1" applyBorder="1" applyAlignment="1">
      <alignment vertical="top" wrapText="1"/>
    </xf>
    <xf numFmtId="4" fontId="6" fillId="0" borderId="46" xfId="0" applyNumberFormat="1" applyFont="1" applyFill="1" applyBorder="1" applyAlignment="1">
      <alignment vertical="top" wrapText="1"/>
    </xf>
    <xf numFmtId="185" fontId="6" fillId="0" borderId="46" xfId="0" applyNumberFormat="1" applyFont="1" applyFill="1" applyBorder="1" applyAlignment="1">
      <alignment vertical="top" wrapText="1"/>
    </xf>
    <xf numFmtId="2" fontId="11" fillId="0" borderId="46" xfId="0" applyNumberFormat="1" applyFont="1" applyBorder="1" applyAlignment="1">
      <alignment horizontal="left" vertical="top" wrapText="1"/>
    </xf>
    <xf numFmtId="0" fontId="11" fillId="0" borderId="46" xfId="0" applyFont="1" applyFill="1" applyBorder="1" applyAlignment="1">
      <alignment horizontal="right" wrapText="1"/>
    </xf>
    <xf numFmtId="0" fontId="11" fillId="0" borderId="46" xfId="0" applyFont="1" applyBorder="1" applyAlignment="1">
      <alignment horizontal="right" wrapText="1"/>
    </xf>
    <xf numFmtId="0" fontId="6" fillId="0" borderId="46" xfId="0" applyFont="1" applyFill="1" applyBorder="1" applyAlignment="1">
      <alignment horizontal="left" vertical="top" wrapText="1"/>
    </xf>
    <xf numFmtId="0" fontId="11" fillId="0" borderId="47" xfId="0" applyFont="1" applyBorder="1" applyAlignment="1">
      <alignment horizontal="right" wrapText="1"/>
    </xf>
    <xf numFmtId="2" fontId="11" fillId="0" borderId="46" xfId="0" applyNumberFormat="1" applyFont="1" applyFill="1" applyBorder="1" applyAlignment="1">
      <alignment horizontal="left" vertical="top" wrapText="1"/>
    </xf>
    <xf numFmtId="1" fontId="11" fillId="0" borderId="46" xfId="0" applyNumberFormat="1" applyFont="1" applyBorder="1" applyAlignment="1">
      <alignment horizontal="right" vertical="top" wrapText="1"/>
    </xf>
    <xf numFmtId="1" fontId="11" fillId="0" borderId="46" xfId="0" applyNumberFormat="1" applyFont="1" applyFill="1" applyBorder="1" applyAlignment="1">
      <alignment horizontal="right" vertical="top" wrapText="1"/>
    </xf>
    <xf numFmtId="0" fontId="11" fillId="0" borderId="47" xfId="0" applyFont="1" applyFill="1" applyBorder="1" applyAlignment="1">
      <alignment horizontal="right" wrapText="1"/>
    </xf>
    <xf numFmtId="0" fontId="11" fillId="0" borderId="46" xfId="0" applyFont="1" applyBorder="1" applyAlignment="1">
      <alignment wrapText="1"/>
    </xf>
    <xf numFmtId="173" fontId="2" fillId="0" borderId="48" xfId="0" applyNumberFormat="1" applyFont="1" applyBorder="1" applyAlignment="1">
      <alignment wrapText="1"/>
    </xf>
    <xf numFmtId="0" fontId="2" fillId="0" borderId="49" xfId="0" applyFont="1" applyBorder="1" applyAlignment="1">
      <alignment wrapText="1"/>
    </xf>
    <xf numFmtId="174" fontId="2" fillId="0" borderId="49" xfId="0" applyNumberFormat="1" applyFont="1" applyBorder="1" applyAlignment="1">
      <alignment wrapText="1"/>
    </xf>
    <xf numFmtId="175" fontId="2" fillId="0" borderId="49" xfId="0" applyNumberFormat="1" applyFont="1" applyBorder="1" applyAlignment="1">
      <alignment wrapText="1"/>
    </xf>
    <xf numFmtId="1" fontId="2" fillId="0" borderId="49" xfId="0" applyNumberFormat="1" applyFont="1" applyBorder="1" applyAlignment="1">
      <alignment wrapText="1"/>
    </xf>
    <xf numFmtId="2" fontId="2" fillId="0" borderId="49" xfId="0" applyNumberFormat="1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5" fillId="34" borderId="51" xfId="0" applyFont="1" applyFill="1" applyBorder="1" applyAlignment="1">
      <alignment vertical="top" wrapText="1"/>
    </xf>
    <xf numFmtId="0" fontId="60" fillId="33" borderId="52" xfId="0" applyFont="1" applyFill="1" applyBorder="1" applyAlignment="1">
      <alignment/>
    </xf>
    <xf numFmtId="173" fontId="58" fillId="33" borderId="53" xfId="0" applyNumberFormat="1" applyFont="1" applyFill="1" applyBorder="1" applyAlignment="1">
      <alignment horizontal="right"/>
    </xf>
    <xf numFmtId="0" fontId="58" fillId="33" borderId="53" xfId="0" applyFont="1" applyFill="1" applyBorder="1" applyAlignment="1">
      <alignment/>
    </xf>
    <xf numFmtId="0" fontId="58" fillId="33" borderId="53" xfId="0" applyFont="1" applyFill="1" applyBorder="1" applyAlignment="1">
      <alignment horizontal="right" vertical="top"/>
    </xf>
    <xf numFmtId="0" fontId="58" fillId="33" borderId="53" xfId="0" applyFont="1" applyFill="1" applyBorder="1" applyAlignment="1">
      <alignment vertical="top"/>
    </xf>
    <xf numFmtId="0" fontId="60" fillId="0" borderId="54" xfId="0" applyFont="1" applyBorder="1" applyAlignment="1">
      <alignment/>
    </xf>
    <xf numFmtId="0" fontId="5" fillId="34" borderId="55" xfId="0" applyFont="1" applyFill="1" applyBorder="1" applyAlignment="1">
      <alignment vertical="top"/>
    </xf>
    <xf numFmtId="0" fontId="5" fillId="34" borderId="55" xfId="0" applyFont="1" applyFill="1" applyBorder="1" applyAlignment="1">
      <alignment horizontal="right" vertical="top"/>
    </xf>
    <xf numFmtId="0" fontId="5" fillId="34" borderId="56" xfId="0" applyFont="1" applyFill="1" applyBorder="1" applyAlignment="1">
      <alignment vertical="top"/>
    </xf>
    <xf numFmtId="173" fontId="5" fillId="34" borderId="57" xfId="0" applyNumberFormat="1" applyFont="1" applyFill="1" applyBorder="1" applyAlignment="1">
      <alignment horizontal="right" vertical="top" wrapText="1"/>
    </xf>
    <xf numFmtId="0" fontId="5" fillId="34" borderId="58" xfId="0" applyFont="1" applyFill="1" applyBorder="1" applyAlignment="1">
      <alignment vertical="top" wrapText="1"/>
    </xf>
    <xf numFmtId="0" fontId="5" fillId="34" borderId="58" xfId="0" applyFont="1" applyFill="1" applyBorder="1" applyAlignment="1">
      <alignment horizontal="right" vertical="top" wrapText="1"/>
    </xf>
    <xf numFmtId="0" fontId="5" fillId="34" borderId="59" xfId="0" applyFont="1" applyFill="1" applyBorder="1" applyAlignment="1">
      <alignment vertical="top" wrapText="1"/>
    </xf>
    <xf numFmtId="0" fontId="2" fillId="0" borderId="60" xfId="0" applyFont="1" applyBorder="1" applyAlignment="1">
      <alignment horizontal="left" wrapText="1"/>
    </xf>
    <xf numFmtId="0" fontId="2" fillId="0" borderId="60" xfId="0" applyFont="1" applyBorder="1" applyAlignment="1">
      <alignment horizontal="right" wrapText="1"/>
    </xf>
    <xf numFmtId="0" fontId="2" fillId="0" borderId="60" xfId="0" applyFont="1" applyBorder="1" applyAlignment="1">
      <alignment wrapText="1"/>
    </xf>
    <xf numFmtId="174" fontId="2" fillId="0" borderId="60" xfId="0" applyNumberFormat="1" applyFont="1" applyBorder="1" applyAlignment="1">
      <alignment horizontal="right" wrapText="1"/>
    </xf>
    <xf numFmtId="175" fontId="2" fillId="0" borderId="60" xfId="0" applyNumberFormat="1" applyFont="1" applyBorder="1" applyAlignment="1">
      <alignment wrapText="1"/>
    </xf>
    <xf numFmtId="0" fontId="2" fillId="0" borderId="61" xfId="0" applyFont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46" xfId="0" applyBorder="1" applyAlignment="1">
      <alignment wrapText="1"/>
    </xf>
    <xf numFmtId="174" fontId="3" fillId="35" borderId="25" xfId="0" applyNumberFormat="1" applyFont="1" applyFill="1" applyBorder="1" applyAlignment="1">
      <alignment horizontal="center" wrapText="1"/>
    </xf>
    <xf numFmtId="0" fontId="2" fillId="0" borderId="62" xfId="0" applyFont="1" applyBorder="1" applyAlignment="1">
      <alignment wrapText="1"/>
    </xf>
    <xf numFmtId="0" fontId="5" fillId="34" borderId="63" xfId="0" applyFont="1" applyFill="1" applyBorder="1" applyAlignment="1">
      <alignment vertical="top" wrapText="1"/>
    </xf>
    <xf numFmtId="0" fontId="5" fillId="34" borderId="63" xfId="0" applyFont="1" applyFill="1" applyBorder="1" applyAlignment="1">
      <alignment horizontal="right" vertical="top" wrapText="1"/>
    </xf>
    <xf numFmtId="173" fontId="3" fillId="33" borderId="64" xfId="0" applyNumberFormat="1" applyFont="1" applyFill="1" applyBorder="1" applyAlignment="1">
      <alignment wrapText="1"/>
    </xf>
    <xf numFmtId="0" fontId="3" fillId="33" borderId="40" xfId="0" applyFont="1" applyFill="1" applyBorder="1" applyAlignment="1">
      <alignment wrapText="1"/>
    </xf>
    <xf numFmtId="0" fontId="3" fillId="33" borderId="41" xfId="0" applyFont="1" applyFill="1" applyBorder="1" applyAlignment="1">
      <alignment wrapText="1"/>
    </xf>
    <xf numFmtId="173" fontId="3" fillId="0" borderId="65" xfId="0" applyNumberFormat="1" applyFont="1" applyBorder="1" applyAlignment="1">
      <alignment wrapText="1"/>
    </xf>
    <xf numFmtId="0" fontId="0" fillId="0" borderId="66" xfId="0" applyBorder="1" applyAlignment="1">
      <alignment wrapText="1"/>
    </xf>
    <xf numFmtId="0" fontId="0" fillId="0" borderId="67" xfId="0" applyBorder="1" applyAlignment="1">
      <alignment wrapText="1"/>
    </xf>
    <xf numFmtId="0" fontId="10" fillId="39" borderId="68" xfId="0" applyFont="1" applyFill="1" applyBorder="1" applyAlignment="1">
      <alignment horizontal="center" vertical="top" wrapText="1"/>
    </xf>
    <xf numFmtId="0" fontId="0" fillId="0" borderId="69" xfId="0" applyBorder="1" applyAlignment="1">
      <alignment horizontal="center" vertical="top" wrapText="1"/>
    </xf>
    <xf numFmtId="173" fontId="4" fillId="0" borderId="70" xfId="0" applyNumberFormat="1" applyFont="1" applyBorder="1" applyAlignment="1">
      <alignment/>
    </xf>
    <xf numFmtId="173" fontId="4" fillId="0" borderId="71" xfId="0" applyNumberFormat="1" applyFont="1" applyBorder="1" applyAlignment="1">
      <alignment/>
    </xf>
    <xf numFmtId="173" fontId="2" fillId="0" borderId="72" xfId="0" applyNumberFormat="1" applyFont="1" applyBorder="1" applyAlignment="1">
      <alignment wrapText="1"/>
    </xf>
    <xf numFmtId="0" fontId="3" fillId="40" borderId="73" xfId="0" applyFont="1" applyFill="1" applyBorder="1" applyAlignment="1">
      <alignment wrapText="1"/>
    </xf>
    <xf numFmtId="173" fontId="5" fillId="34" borderId="74" xfId="0" applyNumberFormat="1" applyFont="1" applyFill="1" applyBorder="1" applyAlignment="1">
      <alignment horizontal="right" vertical="top" wrapText="1"/>
    </xf>
    <xf numFmtId="175" fontId="5" fillId="40" borderId="75" xfId="0" applyNumberFormat="1" applyFont="1" applyFill="1" applyBorder="1" applyAlignment="1">
      <alignment vertical="top" wrapText="1"/>
    </xf>
    <xf numFmtId="0" fontId="2" fillId="40" borderId="76" xfId="0" applyFont="1" applyFill="1" applyBorder="1" applyAlignment="1">
      <alignment wrapText="1"/>
    </xf>
    <xf numFmtId="0" fontId="2" fillId="40" borderId="77" xfId="0" applyFont="1" applyFill="1" applyBorder="1" applyAlignment="1">
      <alignment wrapText="1"/>
    </xf>
    <xf numFmtId="0" fontId="2" fillId="40" borderId="77" xfId="0" applyFont="1" applyFill="1" applyBorder="1" applyAlignment="1">
      <alignment horizontal="left" wrapText="1"/>
    </xf>
    <xf numFmtId="173" fontId="2" fillId="0" borderId="78" xfId="0" applyNumberFormat="1" applyFont="1" applyBorder="1" applyAlignment="1">
      <alignment horizontal="right" wrapText="1"/>
    </xf>
    <xf numFmtId="0" fontId="2" fillId="40" borderId="79" xfId="0" applyFont="1" applyFill="1" applyBorder="1" applyAlignment="1">
      <alignment wrapText="1"/>
    </xf>
    <xf numFmtId="0" fontId="0" fillId="0" borderId="80" xfId="0" applyBorder="1" applyAlignment="1">
      <alignment wrapText="1"/>
    </xf>
    <xf numFmtId="0" fontId="0" fillId="0" borderId="81" xfId="0" applyBorder="1" applyAlignment="1">
      <alignment wrapText="1"/>
    </xf>
    <xf numFmtId="0" fontId="0" fillId="0" borderId="82" xfId="0" applyBorder="1" applyAlignment="1">
      <alignment wrapText="1"/>
    </xf>
    <xf numFmtId="0" fontId="0" fillId="0" borderId="83" xfId="0" applyBorder="1" applyAlignment="1">
      <alignment wrapText="1"/>
    </xf>
    <xf numFmtId="0" fontId="0" fillId="0" borderId="84" xfId="0" applyBorder="1" applyAlignment="1">
      <alignment wrapText="1"/>
    </xf>
    <xf numFmtId="0" fontId="0" fillId="0" borderId="85" xfId="0" applyBorder="1" applyAlignment="1">
      <alignment wrapText="1"/>
    </xf>
    <xf numFmtId="0" fontId="0" fillId="0" borderId="86" xfId="0" applyBorder="1" applyAlignment="1">
      <alignment wrapText="1"/>
    </xf>
    <xf numFmtId="173" fontId="12" fillId="33" borderId="87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88" xfId="0" applyFont="1" applyFill="1" applyBorder="1" applyAlignment="1">
      <alignment horizontal="center" vertical="center" wrapText="1"/>
    </xf>
    <xf numFmtId="0" fontId="12" fillId="33" borderId="89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90" xfId="0" applyFont="1" applyFill="1" applyBorder="1" applyAlignment="1">
      <alignment horizontal="center" vertical="center" wrapText="1"/>
    </xf>
    <xf numFmtId="0" fontId="12" fillId="33" borderId="91" xfId="0" applyFont="1" applyFill="1" applyBorder="1" applyAlignment="1">
      <alignment horizontal="center" vertical="center" wrapText="1"/>
    </xf>
    <xf numFmtId="0" fontId="12" fillId="33" borderId="92" xfId="0" applyFont="1" applyFill="1" applyBorder="1" applyAlignment="1">
      <alignment horizontal="center" vertical="center" wrapText="1"/>
    </xf>
    <xf numFmtId="0" fontId="12" fillId="33" borderId="93" xfId="0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wrapText="1"/>
    </xf>
    <xf numFmtId="0" fontId="2" fillId="33" borderId="94" xfId="0" applyFont="1" applyFill="1" applyBorder="1" applyAlignment="1">
      <alignment wrapText="1"/>
    </xf>
    <xf numFmtId="175" fontId="2" fillId="33" borderId="12" xfId="0" applyNumberFormat="1" applyFont="1" applyFill="1" applyBorder="1" applyAlignment="1">
      <alignment wrapText="1"/>
    </xf>
    <xf numFmtId="0" fontId="2" fillId="33" borderId="95" xfId="0" applyFont="1" applyFill="1" applyBorder="1" applyAlignment="1">
      <alignment wrapText="1"/>
    </xf>
    <xf numFmtId="175" fontId="2" fillId="33" borderId="14" xfId="0" applyNumberFormat="1" applyFont="1" applyFill="1" applyBorder="1" applyAlignment="1">
      <alignment wrapText="1"/>
    </xf>
    <xf numFmtId="0" fontId="2" fillId="33" borderId="96" xfId="0" applyFont="1" applyFill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illa.sewdaslalloo@pfizer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B57"/>
  <sheetViews>
    <sheetView tabSelected="1" zoomScalePageLayoutView="0" workbookViewId="0" topLeftCell="H6">
      <selection activeCell="AB12" sqref="AB12"/>
    </sheetView>
  </sheetViews>
  <sheetFormatPr defaultColWidth="9.140625" defaultRowHeight="15"/>
  <cols>
    <col min="1" max="1" width="19.57421875" style="6" customWidth="1"/>
    <col min="2" max="2" width="19.00390625" style="6" customWidth="1"/>
    <col min="3" max="3" width="15.00390625" style="6" customWidth="1"/>
    <col min="4" max="4" width="9.140625" style="6" customWidth="1"/>
    <col min="5" max="5" width="9.57421875" style="6" customWidth="1"/>
    <col min="6" max="6" width="11.28125" style="6" customWidth="1"/>
    <col min="7" max="7" width="20.28125" style="6" customWidth="1"/>
    <col min="8" max="8" width="13.7109375" style="6" customWidth="1"/>
    <col min="9" max="9" width="10.7109375" style="6" customWidth="1"/>
    <col min="10" max="10" width="9.140625" style="6" customWidth="1"/>
    <col min="11" max="11" width="10.28125" style="6" customWidth="1"/>
    <col min="12" max="12" width="9.140625" style="6" customWidth="1"/>
    <col min="13" max="13" width="11.00390625" style="6" customWidth="1"/>
    <col min="14" max="14" width="16.421875" style="6" customWidth="1"/>
    <col min="15" max="15" width="11.140625" style="6" customWidth="1"/>
    <col min="16" max="18" width="9.140625" style="6" customWidth="1"/>
    <col min="19" max="19" width="11.57421875" style="6" bestFit="1" customWidth="1"/>
    <col min="20" max="20" width="9.140625" style="6" customWidth="1"/>
    <col min="21" max="21" width="12.28125" style="6" customWidth="1"/>
    <col min="22" max="22" width="23.57421875" style="6" customWidth="1"/>
    <col min="23" max="23" width="26.57421875" style="6" customWidth="1"/>
    <col min="24" max="24" width="20.140625" style="6" customWidth="1"/>
    <col min="25" max="25" width="15.7109375" style="6" customWidth="1"/>
    <col min="26" max="26" width="16.7109375" style="6" customWidth="1"/>
    <col min="27" max="27" width="21.57421875" style="6" customWidth="1"/>
    <col min="28" max="28" width="32.7109375" style="6" customWidth="1"/>
    <col min="29" max="16384" width="9.140625" style="6" customWidth="1"/>
  </cols>
  <sheetData>
    <row r="1" spans="1:28" ht="27" customHeight="1" thickBot="1">
      <c r="A1" s="182" t="s">
        <v>29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4"/>
    </row>
    <row r="2" spans="1:28" ht="26.25" customHeight="1" thickBot="1" thickTop="1">
      <c r="A2" s="185" t="s">
        <v>107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186"/>
    </row>
    <row r="3" spans="1:28" ht="15">
      <c r="A3" s="18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"/>
      <c r="S3" s="10"/>
      <c r="T3" s="8"/>
      <c r="U3" s="8"/>
      <c r="V3" s="11"/>
      <c r="W3" s="214"/>
      <c r="X3" s="214"/>
      <c r="Y3" s="214"/>
      <c r="Z3" s="214"/>
      <c r="AA3" s="214"/>
      <c r="AB3" s="215"/>
    </row>
    <row r="4" spans="1:28" ht="15">
      <c r="A4" s="188" t="s">
        <v>108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  <c r="R4" s="13"/>
      <c r="S4" s="14"/>
      <c r="T4" s="12"/>
      <c r="U4" s="12"/>
      <c r="V4" s="15"/>
      <c r="W4" s="216"/>
      <c r="X4" s="216"/>
      <c r="Y4" s="216"/>
      <c r="Z4" s="216"/>
      <c r="AA4" s="216"/>
      <c r="AB4" s="217"/>
    </row>
    <row r="5" spans="1:28" ht="15">
      <c r="A5" s="188" t="s">
        <v>105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13"/>
      <c r="S5" s="14"/>
      <c r="T5" s="12"/>
      <c r="U5" s="12"/>
      <c r="V5" s="15"/>
      <c r="W5" s="216"/>
      <c r="X5" s="216"/>
      <c r="Y5" s="216"/>
      <c r="Z5" s="216"/>
      <c r="AA5" s="216"/>
      <c r="AB5" s="217"/>
    </row>
    <row r="6" spans="1:28" ht="15">
      <c r="A6" s="188" t="s">
        <v>106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13"/>
      <c r="R6" s="13"/>
      <c r="S6" s="14"/>
      <c r="T6" s="12"/>
      <c r="U6" s="12"/>
      <c r="V6" s="15"/>
      <c r="W6" s="216"/>
      <c r="X6" s="216"/>
      <c r="Y6" s="216"/>
      <c r="Z6" s="216"/>
      <c r="AA6" s="216"/>
      <c r="AB6" s="217"/>
    </row>
    <row r="7" spans="1:28" ht="15">
      <c r="A7" s="188" t="s">
        <v>109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13"/>
      <c r="R7" s="13"/>
      <c r="S7" s="14"/>
      <c r="T7" s="12"/>
      <c r="U7" s="12"/>
      <c r="V7" s="15"/>
      <c r="W7" s="216"/>
      <c r="X7" s="216"/>
      <c r="Y7" s="216"/>
      <c r="Z7" s="216"/>
      <c r="AA7" s="216"/>
      <c r="AB7" s="217"/>
    </row>
    <row r="8" spans="1:28" ht="15.75" thickBot="1">
      <c r="A8" s="189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"/>
      <c r="O8" s="17"/>
      <c r="P8" s="17"/>
      <c r="Q8" s="17"/>
      <c r="R8" s="17"/>
      <c r="S8" s="18"/>
      <c r="T8" s="16"/>
      <c r="U8" s="16"/>
      <c r="V8" s="19"/>
      <c r="W8" s="218"/>
      <c r="X8" s="218"/>
      <c r="Y8" s="218"/>
      <c r="Z8" s="218"/>
      <c r="AA8" s="218"/>
      <c r="AB8" s="219"/>
    </row>
    <row r="9" spans="1:28" ht="32.25" thickBot="1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1"/>
      <c r="N9" s="175" t="s">
        <v>111</v>
      </c>
      <c r="O9" s="35"/>
      <c r="P9" s="35"/>
      <c r="Q9" s="35"/>
      <c r="R9" s="35"/>
      <c r="S9" s="36"/>
      <c r="T9" s="21"/>
      <c r="U9" s="20"/>
      <c r="V9" s="22"/>
      <c r="W9" s="37" t="s">
        <v>110</v>
      </c>
      <c r="X9" s="38"/>
      <c r="Y9" s="38"/>
      <c r="Z9" s="38"/>
      <c r="AA9" s="38"/>
      <c r="AB9" s="190" t="s">
        <v>30</v>
      </c>
    </row>
    <row r="10" spans="1:28" ht="63.75" thickBot="1">
      <c r="A10" s="191" t="s">
        <v>2</v>
      </c>
      <c r="B10" s="177" t="s">
        <v>3</v>
      </c>
      <c r="C10" s="177" t="s">
        <v>4</v>
      </c>
      <c r="D10" s="178" t="s">
        <v>5</v>
      </c>
      <c r="E10" s="177" t="s">
        <v>6</v>
      </c>
      <c r="F10" s="177" t="s">
        <v>7</v>
      </c>
      <c r="G10" s="177" t="s">
        <v>8</v>
      </c>
      <c r="H10" s="177" t="s">
        <v>9</v>
      </c>
      <c r="I10" s="178" t="s">
        <v>10</v>
      </c>
      <c r="J10" s="177" t="s">
        <v>11</v>
      </c>
      <c r="K10" s="178" t="s">
        <v>12</v>
      </c>
      <c r="L10" s="177" t="s">
        <v>13</v>
      </c>
      <c r="M10" s="178" t="s">
        <v>14</v>
      </c>
      <c r="N10" s="24" t="s">
        <v>15</v>
      </c>
      <c r="O10" s="24" t="s">
        <v>16</v>
      </c>
      <c r="P10" s="24" t="s">
        <v>17</v>
      </c>
      <c r="Q10" s="24" t="s">
        <v>18</v>
      </c>
      <c r="R10" s="24" t="s">
        <v>19</v>
      </c>
      <c r="S10" s="25" t="s">
        <v>1</v>
      </c>
      <c r="T10" s="26" t="s">
        <v>20</v>
      </c>
      <c r="U10" s="23" t="s">
        <v>21</v>
      </c>
      <c r="V10" s="27" t="s">
        <v>71</v>
      </c>
      <c r="W10" s="28" t="s">
        <v>22</v>
      </c>
      <c r="X10" s="28" t="s">
        <v>23</v>
      </c>
      <c r="Y10" s="28" t="s">
        <v>24</v>
      </c>
      <c r="Z10" s="28" t="s">
        <v>25</v>
      </c>
      <c r="AA10" s="28" t="s">
        <v>26</v>
      </c>
      <c r="AB10" s="192" t="s">
        <v>1</v>
      </c>
    </row>
    <row r="11" spans="1:28" ht="15">
      <c r="A11" s="205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7"/>
      <c r="V11" s="29" t="s">
        <v>64</v>
      </c>
      <c r="W11" s="30" t="s">
        <v>64</v>
      </c>
      <c r="X11" s="30" t="s">
        <v>64</v>
      </c>
      <c r="Y11" s="30" t="s">
        <v>64</v>
      </c>
      <c r="Z11" s="30" t="s">
        <v>64</v>
      </c>
      <c r="AA11" s="30" t="s">
        <v>64</v>
      </c>
      <c r="AB11" s="193"/>
    </row>
    <row r="12" spans="1:28" ht="15">
      <c r="A12" s="208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10"/>
      <c r="V12" s="31"/>
      <c r="W12" s="32" t="s">
        <v>65</v>
      </c>
      <c r="X12" s="32" t="s">
        <v>65</v>
      </c>
      <c r="Y12" s="32" t="s">
        <v>65</v>
      </c>
      <c r="Z12" s="32" t="s">
        <v>65</v>
      </c>
      <c r="AA12" s="32" t="s">
        <v>65</v>
      </c>
      <c r="AB12" s="194"/>
    </row>
    <row r="13" spans="1:28" ht="26.25">
      <c r="A13" s="208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10"/>
      <c r="V13" s="31"/>
      <c r="W13" s="32" t="s">
        <v>66</v>
      </c>
      <c r="X13" s="32" t="s">
        <v>66</v>
      </c>
      <c r="Y13" s="32" t="s">
        <v>66</v>
      </c>
      <c r="Z13" s="32" t="s">
        <v>66</v>
      </c>
      <c r="AA13" s="32" t="s">
        <v>66</v>
      </c>
      <c r="AB13" s="194"/>
    </row>
    <row r="14" spans="1:28" ht="15">
      <c r="A14" s="211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3"/>
      <c r="V14" s="31" t="s">
        <v>67</v>
      </c>
      <c r="W14" s="33" t="s">
        <v>68</v>
      </c>
      <c r="X14" s="33" t="s">
        <v>68</v>
      </c>
      <c r="Y14" s="33" t="s">
        <v>68</v>
      </c>
      <c r="Z14" s="33" t="s">
        <v>68</v>
      </c>
      <c r="AA14" s="33" t="s">
        <v>68</v>
      </c>
      <c r="AB14" s="195"/>
    </row>
    <row r="15" spans="1:28" ht="15.75" thickBot="1">
      <c r="A15" s="196"/>
      <c r="B15" s="167"/>
      <c r="C15" s="167"/>
      <c r="D15" s="168"/>
      <c r="E15" s="167"/>
      <c r="F15" s="167"/>
      <c r="G15" s="169"/>
      <c r="H15" s="169"/>
      <c r="I15" s="168"/>
      <c r="J15" s="169"/>
      <c r="K15" s="167"/>
      <c r="L15" s="167"/>
      <c r="M15" s="169"/>
      <c r="N15" s="170"/>
      <c r="O15" s="170"/>
      <c r="P15" s="170"/>
      <c r="Q15" s="170"/>
      <c r="R15" s="170"/>
      <c r="S15" s="171"/>
      <c r="T15" s="169"/>
      <c r="U15" s="169"/>
      <c r="V15" s="172"/>
      <c r="W15" s="170"/>
      <c r="X15" s="170"/>
      <c r="Y15" s="170"/>
      <c r="Z15" s="170"/>
      <c r="AA15" s="170"/>
      <c r="AB15" s="197"/>
    </row>
    <row r="16" spans="1:28" ht="15.75" thickTop="1">
      <c r="A16" s="198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99"/>
    </row>
    <row r="17" spans="1:28" ht="15">
      <c r="A17" s="200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201"/>
    </row>
    <row r="18" spans="1:28" ht="15">
      <c r="A18" s="200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201"/>
    </row>
    <row r="19" spans="1:28" ht="15">
      <c r="A19" s="200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201"/>
    </row>
    <row r="20" spans="1:28" ht="15">
      <c r="A20" s="200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201"/>
    </row>
    <row r="21" spans="1:28" ht="15">
      <c r="A21" s="200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201"/>
    </row>
    <row r="22" spans="1:28" ht="15">
      <c r="A22" s="200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201"/>
    </row>
    <row r="23" spans="1:28" ht="15">
      <c r="A23" s="200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201"/>
    </row>
    <row r="24" spans="1:28" ht="15">
      <c r="A24" s="200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201"/>
    </row>
    <row r="25" spans="1:28" ht="15">
      <c r="A25" s="200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201"/>
    </row>
    <row r="26" spans="1:28" ht="15">
      <c r="A26" s="200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201"/>
    </row>
    <row r="27" spans="1:28" ht="15">
      <c r="A27" s="20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201"/>
    </row>
    <row r="28" spans="1:28" ht="15">
      <c r="A28" s="200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201"/>
    </row>
    <row r="29" spans="1:28" ht="15">
      <c r="A29" s="200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201"/>
    </row>
    <row r="30" spans="1:28" ht="15">
      <c r="A30" s="200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201"/>
    </row>
    <row r="31" spans="1:28" ht="15">
      <c r="A31" s="200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201"/>
    </row>
    <row r="32" spans="1:28" ht="15">
      <c r="A32" s="200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201"/>
    </row>
    <row r="33" spans="1:28" ht="15">
      <c r="A33" s="200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201"/>
    </row>
    <row r="34" spans="1:28" ht="15">
      <c r="A34" s="200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201"/>
    </row>
    <row r="35" spans="1:28" ht="15">
      <c r="A35" s="200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201"/>
    </row>
    <row r="36" spans="1:28" ht="15">
      <c r="A36" s="200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201"/>
    </row>
    <row r="37" spans="1:28" ht="15">
      <c r="A37" s="200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201"/>
    </row>
    <row r="38" spans="1:28" ht="15">
      <c r="A38" s="200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201"/>
    </row>
    <row r="39" spans="1:28" ht="15">
      <c r="A39" s="200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201"/>
    </row>
    <row r="40" spans="1:28" ht="15">
      <c r="A40" s="200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201"/>
    </row>
    <row r="41" spans="1:28" ht="15">
      <c r="A41" s="200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201"/>
    </row>
    <row r="42" spans="1:28" ht="15">
      <c r="A42" s="200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201"/>
    </row>
    <row r="43" spans="1:28" ht="15">
      <c r="A43" s="200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201"/>
    </row>
    <row r="44" spans="1:28" ht="15">
      <c r="A44" s="200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201"/>
    </row>
    <row r="45" spans="1:28" ht="15">
      <c r="A45" s="200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201"/>
    </row>
    <row r="46" spans="1:28" ht="15">
      <c r="A46" s="200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201"/>
    </row>
    <row r="47" spans="1:28" ht="15">
      <c r="A47" s="200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201"/>
    </row>
    <row r="48" spans="1:28" ht="15">
      <c r="A48" s="200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201"/>
    </row>
    <row r="49" spans="1:28" ht="15">
      <c r="A49" s="200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201"/>
    </row>
    <row r="50" spans="1:28" ht="15">
      <c r="A50" s="200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201"/>
    </row>
    <row r="51" spans="1:28" ht="15">
      <c r="A51" s="200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201"/>
    </row>
    <row r="52" spans="1:28" ht="15">
      <c r="A52" s="200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201"/>
    </row>
    <row r="53" spans="1:28" ht="15">
      <c r="A53" s="200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201"/>
    </row>
    <row r="54" spans="1:28" ht="15">
      <c r="A54" s="200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201"/>
    </row>
    <row r="55" spans="1:28" ht="15">
      <c r="A55" s="200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201"/>
    </row>
    <row r="56" spans="1:28" ht="15">
      <c r="A56" s="200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201"/>
    </row>
    <row r="57" spans="1:28" ht="15.75" thickBot="1">
      <c r="A57" s="202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4"/>
    </row>
  </sheetData>
  <sheetProtection/>
  <mergeCells count="4">
    <mergeCell ref="A2:AB2"/>
    <mergeCell ref="N9:S9"/>
    <mergeCell ref="W9:AA9"/>
    <mergeCell ref="A11:U14"/>
  </mergeCells>
  <hyperlinks>
    <hyperlink ref="C6" r:id="rId1" display="renilla.sewdaslalloo@pfizer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CQ2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35.57421875" style="44" customWidth="1"/>
    <col min="2" max="2" width="19.57421875" style="5" customWidth="1"/>
    <col min="3" max="3" width="29.421875" style="5" customWidth="1"/>
    <col min="4" max="12" width="19.57421875" style="5" customWidth="1"/>
    <col min="13" max="17" width="19.57421875" style="1" customWidth="1"/>
    <col min="18" max="22" width="19.57421875" style="2" customWidth="1"/>
    <col min="23" max="24" width="19.57421875" style="3" customWidth="1"/>
    <col min="25" max="25" width="19.57421875" style="4" customWidth="1"/>
    <col min="26" max="26" width="19.57421875" style="5" customWidth="1"/>
    <col min="27" max="28" width="19.57421875" style="4" customWidth="1"/>
    <col min="29" max="29" width="19.57421875" style="5" customWidth="1"/>
    <col min="30" max="30" width="19.57421875" style="3" customWidth="1"/>
    <col min="31" max="41" width="19.57421875" style="5" customWidth="1"/>
    <col min="42" max="42" width="19.57421875" style="4" customWidth="1"/>
    <col min="43" max="16384" width="19.57421875" style="5" customWidth="1"/>
  </cols>
  <sheetData>
    <row r="1" ht="29.25" customHeight="1" thickBot="1" thickTop="1">
      <c r="A1" s="98" t="s">
        <v>31</v>
      </c>
    </row>
    <row r="2" spans="1:42" ht="28.5" customHeight="1" thickBot="1" thickTop="1">
      <c r="A2" s="54" t="s">
        <v>70</v>
      </c>
      <c r="B2" s="55"/>
      <c r="C2" s="55"/>
      <c r="D2" s="55"/>
      <c r="E2" s="55"/>
      <c r="F2" s="5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A2" s="5"/>
      <c r="AB2" s="5"/>
      <c r="AD2" s="5"/>
      <c r="AP2" s="5"/>
    </row>
    <row r="3" spans="1:42" ht="13.5" thickTop="1">
      <c r="A3" s="99"/>
      <c r="B3" s="100"/>
      <c r="C3" s="100"/>
      <c r="D3" s="100"/>
      <c r="E3" s="100"/>
      <c r="F3" s="101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A3" s="5"/>
      <c r="AB3" s="5"/>
      <c r="AD3" s="5"/>
      <c r="AP3" s="5"/>
    </row>
    <row r="4" spans="1:42" ht="15.75" thickBot="1">
      <c r="A4" s="102" t="s">
        <v>32</v>
      </c>
      <c r="B4" s="39"/>
      <c r="C4" s="7"/>
      <c r="D4" s="7"/>
      <c r="E4" s="7"/>
      <c r="F4" s="10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AA4" s="5"/>
      <c r="AB4" s="5"/>
      <c r="AD4" s="5"/>
      <c r="AP4" s="5"/>
    </row>
    <row r="5" spans="1:71" ht="24" customHeight="1" thickBot="1" thickTop="1">
      <c r="A5" s="159" t="s">
        <v>98</v>
      </c>
      <c r="B5" s="160"/>
      <c r="C5" s="160"/>
      <c r="D5" s="161"/>
      <c r="E5" s="162"/>
      <c r="F5" s="104"/>
      <c r="G5" s="106"/>
      <c r="H5" s="107"/>
      <c r="I5" s="107"/>
      <c r="J5" s="107"/>
      <c r="K5" s="107"/>
      <c r="L5" s="107"/>
      <c r="M5" s="97"/>
      <c r="N5" s="105" t="s">
        <v>103</v>
      </c>
      <c r="O5" s="57"/>
      <c r="P5" s="57"/>
      <c r="Q5" s="57"/>
      <c r="R5" s="57"/>
      <c r="S5" s="57"/>
      <c r="T5" s="58"/>
      <c r="U5" s="58"/>
      <c r="V5" s="58"/>
      <c r="W5" s="59" t="s">
        <v>33</v>
      </c>
      <c r="X5" s="60"/>
      <c r="Y5" s="60"/>
      <c r="Z5" s="60"/>
      <c r="AA5" s="60"/>
      <c r="AB5" s="60"/>
      <c r="AC5" s="60"/>
      <c r="AD5" s="61" t="s">
        <v>34</v>
      </c>
      <c r="AE5" s="62"/>
      <c r="AF5" s="62"/>
      <c r="AG5" s="62"/>
      <c r="AH5" s="62"/>
      <c r="AI5" s="62"/>
      <c r="AJ5" s="62"/>
      <c r="AK5" s="63" t="s">
        <v>35</v>
      </c>
      <c r="AL5" s="63"/>
      <c r="AM5" s="63"/>
      <c r="AN5" s="63"/>
      <c r="AO5" s="63"/>
      <c r="AP5" s="63"/>
      <c r="AQ5" s="63"/>
      <c r="AR5" s="64" t="s">
        <v>36</v>
      </c>
      <c r="AS5" s="64"/>
      <c r="AT5" s="64"/>
      <c r="AU5" s="64"/>
      <c r="AV5" s="64"/>
      <c r="AW5" s="64"/>
      <c r="AX5" s="64"/>
      <c r="AY5" s="65" t="s">
        <v>75</v>
      </c>
      <c r="AZ5" s="65"/>
      <c r="BA5" s="65"/>
      <c r="BB5" s="65"/>
      <c r="BC5" s="65"/>
      <c r="BD5" s="65"/>
      <c r="BE5" s="65"/>
      <c r="BF5" s="66" t="s">
        <v>89</v>
      </c>
      <c r="BG5" s="66"/>
      <c r="BH5" s="66"/>
      <c r="BI5" s="66"/>
      <c r="BJ5" s="66"/>
      <c r="BK5" s="66"/>
      <c r="BL5" s="66"/>
      <c r="BM5" s="66" t="s">
        <v>90</v>
      </c>
      <c r="BN5" s="66"/>
      <c r="BO5" s="66"/>
      <c r="BP5" s="66"/>
      <c r="BQ5" s="66"/>
      <c r="BR5" s="66"/>
      <c r="BS5" s="66"/>
    </row>
    <row r="6" spans="1:95" s="41" customFormat="1" ht="105" customHeight="1" thickBot="1" thickTop="1">
      <c r="A6" s="163" t="s">
        <v>27</v>
      </c>
      <c r="B6" s="164" t="s">
        <v>0</v>
      </c>
      <c r="C6" s="164" t="s">
        <v>37</v>
      </c>
      <c r="D6" s="165" t="s">
        <v>5</v>
      </c>
      <c r="E6" s="166" t="s">
        <v>28</v>
      </c>
      <c r="F6" s="153" t="s">
        <v>7</v>
      </c>
      <c r="G6" s="67" t="s">
        <v>38</v>
      </c>
      <c r="H6" s="67" t="s">
        <v>9</v>
      </c>
      <c r="I6" s="68" t="s">
        <v>10</v>
      </c>
      <c r="J6" s="67" t="s">
        <v>11</v>
      </c>
      <c r="K6" s="67" t="s">
        <v>12</v>
      </c>
      <c r="L6" s="68" t="s">
        <v>13</v>
      </c>
      <c r="M6" s="68" t="s">
        <v>14</v>
      </c>
      <c r="N6" s="69" t="s">
        <v>15</v>
      </c>
      <c r="O6" s="69" t="s">
        <v>16</v>
      </c>
      <c r="P6" s="69" t="s">
        <v>17</v>
      </c>
      <c r="Q6" s="69" t="s">
        <v>18</v>
      </c>
      <c r="R6" s="69" t="s">
        <v>19</v>
      </c>
      <c r="S6" s="70" t="s">
        <v>1</v>
      </c>
      <c r="T6" s="70" t="s">
        <v>20</v>
      </c>
      <c r="U6" s="71" t="s">
        <v>21</v>
      </c>
      <c r="V6" s="72" t="s">
        <v>71</v>
      </c>
      <c r="W6" s="73" t="s">
        <v>39</v>
      </c>
      <c r="X6" s="73" t="s">
        <v>40</v>
      </c>
      <c r="Y6" s="74" t="s">
        <v>41</v>
      </c>
      <c r="Z6" s="75" t="s">
        <v>42</v>
      </c>
      <c r="AA6" s="74" t="s">
        <v>43</v>
      </c>
      <c r="AB6" s="74" t="s">
        <v>112</v>
      </c>
      <c r="AC6" s="75" t="s">
        <v>44</v>
      </c>
      <c r="AD6" s="76" t="s">
        <v>45</v>
      </c>
      <c r="AE6" s="77" t="s">
        <v>46</v>
      </c>
      <c r="AF6" s="77" t="s">
        <v>47</v>
      </c>
      <c r="AG6" s="77" t="s">
        <v>48</v>
      </c>
      <c r="AH6" s="77" t="s">
        <v>49</v>
      </c>
      <c r="AI6" s="77" t="s">
        <v>113</v>
      </c>
      <c r="AJ6" s="77" t="s">
        <v>50</v>
      </c>
      <c r="AK6" s="78" t="s">
        <v>51</v>
      </c>
      <c r="AL6" s="78" t="s">
        <v>52</v>
      </c>
      <c r="AM6" s="78" t="s">
        <v>53</v>
      </c>
      <c r="AN6" s="78" t="s">
        <v>54</v>
      </c>
      <c r="AO6" s="78" t="s">
        <v>55</v>
      </c>
      <c r="AP6" s="79" t="s">
        <v>56</v>
      </c>
      <c r="AQ6" s="78" t="s">
        <v>57</v>
      </c>
      <c r="AR6" s="80" t="s">
        <v>58</v>
      </c>
      <c r="AS6" s="80" t="s">
        <v>69</v>
      </c>
      <c r="AT6" s="80" t="s">
        <v>59</v>
      </c>
      <c r="AU6" s="80" t="s">
        <v>60</v>
      </c>
      <c r="AV6" s="80" t="s">
        <v>61</v>
      </c>
      <c r="AW6" s="80" t="s">
        <v>62</v>
      </c>
      <c r="AX6" s="80" t="s">
        <v>63</v>
      </c>
      <c r="AY6" s="81" t="s">
        <v>74</v>
      </c>
      <c r="AZ6" s="81" t="s">
        <v>79</v>
      </c>
      <c r="BA6" s="81" t="s">
        <v>76</v>
      </c>
      <c r="BB6" s="81" t="s">
        <v>77</v>
      </c>
      <c r="BC6" s="81" t="s">
        <v>78</v>
      </c>
      <c r="BD6" s="82" t="s">
        <v>80</v>
      </c>
      <c r="BE6" s="81" t="s">
        <v>81</v>
      </c>
      <c r="BF6" s="83" t="s">
        <v>82</v>
      </c>
      <c r="BG6" s="83" t="s">
        <v>83</v>
      </c>
      <c r="BH6" s="83" t="s">
        <v>84</v>
      </c>
      <c r="BI6" s="83" t="s">
        <v>85</v>
      </c>
      <c r="BJ6" s="83" t="s">
        <v>86</v>
      </c>
      <c r="BK6" s="84" t="s">
        <v>87</v>
      </c>
      <c r="BL6" s="83" t="s">
        <v>88</v>
      </c>
      <c r="BM6" s="83" t="s">
        <v>91</v>
      </c>
      <c r="BN6" s="83" t="s">
        <v>92</v>
      </c>
      <c r="BO6" s="83" t="s">
        <v>93</v>
      </c>
      <c r="BP6" s="83" t="s">
        <v>94</v>
      </c>
      <c r="BQ6" s="83" t="s">
        <v>95</v>
      </c>
      <c r="BR6" s="84" t="s">
        <v>96</v>
      </c>
      <c r="BS6" s="83" t="s">
        <v>97</v>
      </c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</row>
    <row r="7" spans="1:95" s="43" customFormat="1" ht="28.5" customHeight="1" thickBot="1" thickTop="1">
      <c r="A7" s="154" t="s">
        <v>114</v>
      </c>
      <c r="B7" s="155"/>
      <c r="C7" s="156"/>
      <c r="D7" s="157"/>
      <c r="E7" s="158"/>
      <c r="F7" s="112"/>
      <c r="G7" s="112"/>
      <c r="H7" s="112"/>
      <c r="I7" s="111"/>
      <c r="J7" s="112"/>
      <c r="K7" s="113"/>
      <c r="L7" s="108">
        <v>60</v>
      </c>
      <c r="M7" s="87">
        <v>1</v>
      </c>
      <c r="N7" s="88">
        <v>55</v>
      </c>
      <c r="O7" s="88">
        <v>3.6</v>
      </c>
      <c r="P7" s="88">
        <f>(N7+O7)*0.15</f>
        <v>8.79</v>
      </c>
      <c r="Q7" s="88">
        <f>P7+O7+N7</f>
        <v>67.39</v>
      </c>
      <c r="R7" s="88">
        <f>Q7/L7/M7</f>
        <v>1.1231666666666666</v>
      </c>
      <c r="S7" s="89"/>
      <c r="T7" s="89"/>
      <c r="U7" s="86"/>
      <c r="V7" s="90"/>
      <c r="W7" s="91">
        <v>56</v>
      </c>
      <c r="X7" s="91">
        <v>1</v>
      </c>
      <c r="Y7" s="92">
        <v>4.5</v>
      </c>
      <c r="Z7" s="85" t="s">
        <v>72</v>
      </c>
      <c r="AA7" s="92">
        <v>46.31</v>
      </c>
      <c r="AB7" s="92">
        <v>49.62</v>
      </c>
      <c r="AC7" s="85"/>
      <c r="AD7" s="91">
        <v>100</v>
      </c>
      <c r="AE7" s="85">
        <v>1</v>
      </c>
      <c r="AF7" s="92">
        <v>3.5</v>
      </c>
      <c r="AG7" s="85" t="s">
        <v>73</v>
      </c>
      <c r="AH7" s="92">
        <v>37.56</v>
      </c>
      <c r="AI7" s="92">
        <v>22.53</v>
      </c>
      <c r="AJ7" s="85"/>
      <c r="AK7" s="85"/>
      <c r="AL7" s="85"/>
      <c r="AM7" s="85"/>
      <c r="AN7" s="85"/>
      <c r="AO7" s="92"/>
      <c r="AP7" s="92"/>
      <c r="AQ7" s="86"/>
      <c r="AR7" s="85"/>
      <c r="AS7" s="85"/>
      <c r="AT7" s="85"/>
      <c r="AU7" s="85"/>
      <c r="AV7" s="92"/>
      <c r="AW7" s="92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</row>
    <row r="8" spans="1:71" ht="25.5" customHeight="1" thickBot="1" thickTop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56"/>
      <c r="M8" s="93"/>
      <c r="N8" s="93"/>
      <c r="O8" s="93"/>
      <c r="P8" s="93"/>
      <c r="Q8" s="93"/>
      <c r="R8" s="94"/>
      <c r="S8" s="94"/>
      <c r="T8" s="94"/>
      <c r="U8" s="94"/>
      <c r="V8" s="94"/>
      <c r="W8" s="95"/>
      <c r="X8" s="95"/>
      <c r="Y8" s="96"/>
      <c r="Z8" s="56"/>
      <c r="AA8" s="96"/>
      <c r="AB8" s="96"/>
      <c r="AC8" s="56"/>
      <c r="AD8" s="95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9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1" ht="63.75" customHeight="1" thickTop="1">
      <c r="A9" s="114" t="s">
        <v>99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6"/>
      <c r="N9" s="116"/>
      <c r="O9" s="116"/>
      <c r="P9" s="116"/>
      <c r="Q9" s="116"/>
      <c r="R9" s="117"/>
      <c r="S9" s="117"/>
      <c r="T9" s="117"/>
      <c r="U9" s="117"/>
      <c r="V9" s="117"/>
      <c r="W9" s="118"/>
      <c r="X9" s="118"/>
      <c r="Y9" s="119"/>
      <c r="Z9" s="115"/>
      <c r="AA9" s="119"/>
      <c r="AB9" s="119"/>
      <c r="AC9" s="115"/>
      <c r="AD9" s="118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9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20"/>
    </row>
    <row r="10" spans="1:71" ht="42" customHeight="1">
      <c r="A10" s="121" t="s">
        <v>100</v>
      </c>
      <c r="B10" s="128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3"/>
      <c r="N10" s="123"/>
      <c r="O10" s="123"/>
      <c r="P10" s="123"/>
      <c r="Q10" s="123"/>
      <c r="R10" s="124"/>
      <c r="S10" s="124"/>
      <c r="T10" s="124"/>
      <c r="U10" s="124"/>
      <c r="V10" s="124"/>
      <c r="W10" s="125"/>
      <c r="X10" s="125"/>
      <c r="Y10" s="126"/>
      <c r="Z10" s="122"/>
      <c r="AA10" s="126"/>
      <c r="AB10" s="126"/>
      <c r="AC10" s="122"/>
      <c r="AD10" s="125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6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7"/>
    </row>
    <row r="11" spans="1:71" ht="40.5" customHeight="1">
      <c r="A11" s="121" t="s">
        <v>101</v>
      </c>
      <c r="B11" s="129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3"/>
      <c r="N11" s="123"/>
      <c r="O11" s="123"/>
      <c r="P11" s="123"/>
      <c r="Q11" s="123"/>
      <c r="R11" s="124"/>
      <c r="S11" s="124"/>
      <c r="T11" s="124"/>
      <c r="U11" s="124"/>
      <c r="V11" s="124"/>
      <c r="W11" s="125"/>
      <c r="X11" s="125"/>
      <c r="Y11" s="126"/>
      <c r="Z11" s="122"/>
      <c r="AA11" s="126"/>
      <c r="AB11" s="126"/>
      <c r="AC11" s="122"/>
      <c r="AD11" s="125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6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7"/>
    </row>
    <row r="12" spans="1:71" ht="30.75" customHeight="1">
      <c r="A12" s="121" t="s">
        <v>102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3"/>
      <c r="N12" s="123"/>
      <c r="O12" s="123"/>
      <c r="P12" s="123"/>
      <c r="Q12" s="123"/>
      <c r="R12" s="124"/>
      <c r="S12" s="124"/>
      <c r="T12" s="124"/>
      <c r="U12" s="124"/>
      <c r="V12" s="124"/>
      <c r="W12" s="125"/>
      <c r="X12" s="125"/>
      <c r="Y12" s="126"/>
      <c r="Z12" s="122"/>
      <c r="AA12" s="126"/>
      <c r="AB12" s="126"/>
      <c r="AC12" s="122"/>
      <c r="AD12" s="125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6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7"/>
    </row>
    <row r="13" spans="1:95" ht="12.75">
      <c r="A13" s="130"/>
      <c r="B13" s="131"/>
      <c r="C13" s="131"/>
      <c r="D13" s="131"/>
      <c r="E13" s="131"/>
      <c r="F13" s="131"/>
      <c r="G13" s="131"/>
      <c r="H13" s="132"/>
      <c r="I13" s="131"/>
      <c r="J13" s="131"/>
      <c r="K13" s="131"/>
      <c r="L13" s="131"/>
      <c r="M13" s="133"/>
      <c r="N13" s="134"/>
      <c r="O13" s="134"/>
      <c r="P13" s="134"/>
      <c r="Q13" s="134"/>
      <c r="R13" s="134"/>
      <c r="S13" s="135"/>
      <c r="T13" s="131"/>
      <c r="U13" s="131"/>
      <c r="V13" s="131"/>
      <c r="W13" s="136"/>
      <c r="X13" s="125"/>
      <c r="Y13" s="126"/>
      <c r="Z13" s="122"/>
      <c r="AA13" s="126"/>
      <c r="AB13" s="126"/>
      <c r="AC13" s="122"/>
      <c r="AD13" s="136"/>
      <c r="AE13" s="122"/>
      <c r="AF13" s="122"/>
      <c r="AG13" s="122"/>
      <c r="AH13" s="122"/>
      <c r="AI13" s="122"/>
      <c r="AJ13" s="122"/>
      <c r="AK13" s="136"/>
      <c r="AL13" s="122"/>
      <c r="AM13" s="122"/>
      <c r="AN13" s="122"/>
      <c r="AO13" s="122"/>
      <c r="AP13" s="126"/>
      <c r="AQ13" s="122"/>
      <c r="AR13" s="136"/>
      <c r="AS13" s="122"/>
      <c r="AT13" s="122"/>
      <c r="AU13" s="122"/>
      <c r="AV13" s="122"/>
      <c r="AW13" s="122"/>
      <c r="AX13" s="122"/>
      <c r="AY13" s="136"/>
      <c r="AZ13" s="137"/>
      <c r="BA13" s="138"/>
      <c r="BB13" s="138"/>
      <c r="BC13" s="138"/>
      <c r="BD13" s="139"/>
      <c r="BE13" s="138"/>
      <c r="BF13" s="138"/>
      <c r="BG13" s="138"/>
      <c r="BH13" s="136"/>
      <c r="BI13" s="138"/>
      <c r="BJ13" s="138"/>
      <c r="BK13" s="138"/>
      <c r="BL13" s="136"/>
      <c r="BM13" s="138"/>
      <c r="BN13" s="138"/>
      <c r="BO13" s="138"/>
      <c r="BP13" s="136"/>
      <c r="BQ13" s="138"/>
      <c r="BR13" s="138"/>
      <c r="BS13" s="140"/>
      <c r="BT13" s="48"/>
      <c r="BU13" s="47"/>
      <c r="BV13" s="47"/>
      <c r="BW13" s="47"/>
      <c r="BX13" s="45"/>
      <c r="BY13" s="47"/>
      <c r="BZ13" s="47"/>
      <c r="CA13" s="47"/>
      <c r="CB13" s="48"/>
      <c r="CC13" s="47"/>
      <c r="CD13" s="47"/>
      <c r="CE13" s="47"/>
      <c r="CF13" s="45"/>
      <c r="CG13" s="47"/>
      <c r="CH13" s="47"/>
      <c r="CI13" s="47"/>
      <c r="CJ13" s="45"/>
      <c r="CK13" s="47"/>
      <c r="CL13" s="47"/>
      <c r="CM13" s="47"/>
      <c r="CN13" s="45"/>
      <c r="CO13" s="47"/>
      <c r="CP13" s="47"/>
      <c r="CQ13" s="47"/>
    </row>
    <row r="14" spans="1:95" ht="12.75">
      <c r="A14" s="130"/>
      <c r="B14" s="131"/>
      <c r="C14" s="131"/>
      <c r="D14" s="131"/>
      <c r="E14" s="131"/>
      <c r="F14" s="131"/>
      <c r="G14" s="131"/>
      <c r="H14" s="132"/>
      <c r="I14" s="131"/>
      <c r="J14" s="131"/>
      <c r="K14" s="131"/>
      <c r="L14" s="131"/>
      <c r="M14" s="133"/>
      <c r="N14" s="134"/>
      <c r="O14" s="134"/>
      <c r="P14" s="134"/>
      <c r="Q14" s="134"/>
      <c r="R14" s="134"/>
      <c r="S14" s="135"/>
      <c r="T14" s="131"/>
      <c r="U14" s="131"/>
      <c r="V14" s="131"/>
      <c r="W14" s="136"/>
      <c r="X14" s="125"/>
      <c r="Y14" s="126"/>
      <c r="Z14" s="122"/>
      <c r="AA14" s="126"/>
      <c r="AB14" s="126"/>
      <c r="AC14" s="122"/>
      <c r="AD14" s="136"/>
      <c r="AE14" s="122"/>
      <c r="AF14" s="122"/>
      <c r="AG14" s="122"/>
      <c r="AH14" s="122"/>
      <c r="AI14" s="122"/>
      <c r="AJ14" s="122"/>
      <c r="AK14" s="136"/>
      <c r="AL14" s="122"/>
      <c r="AM14" s="122"/>
      <c r="AN14" s="122"/>
      <c r="AO14" s="122"/>
      <c r="AP14" s="126"/>
      <c r="AQ14" s="122"/>
      <c r="AR14" s="136"/>
      <c r="AS14" s="122"/>
      <c r="AT14" s="122"/>
      <c r="AU14" s="122"/>
      <c r="AV14" s="122"/>
      <c r="AW14" s="122"/>
      <c r="AX14" s="122"/>
      <c r="AY14" s="139"/>
      <c r="AZ14" s="138"/>
      <c r="BA14" s="138"/>
      <c r="BB14" s="138"/>
      <c r="BC14" s="138"/>
      <c r="BD14" s="139"/>
      <c r="BE14" s="138"/>
      <c r="BF14" s="138"/>
      <c r="BG14" s="138"/>
      <c r="BH14" s="139"/>
      <c r="BI14" s="138"/>
      <c r="BJ14" s="138"/>
      <c r="BK14" s="138"/>
      <c r="BL14" s="139"/>
      <c r="BM14" s="138"/>
      <c r="BN14" s="138"/>
      <c r="BO14" s="138"/>
      <c r="BP14" s="139"/>
      <c r="BQ14" s="138"/>
      <c r="BR14" s="138"/>
      <c r="BS14" s="140"/>
      <c r="BT14" s="48"/>
      <c r="BU14" s="47"/>
      <c r="BV14" s="47"/>
      <c r="BW14" s="47"/>
      <c r="BX14" s="45"/>
      <c r="BY14" s="47"/>
      <c r="BZ14" s="47"/>
      <c r="CA14" s="47"/>
      <c r="CB14" s="48"/>
      <c r="CC14" s="47"/>
      <c r="CD14" s="47"/>
      <c r="CE14" s="47"/>
      <c r="CF14" s="48"/>
      <c r="CG14" s="47"/>
      <c r="CH14" s="47"/>
      <c r="CI14" s="47"/>
      <c r="CJ14" s="48"/>
      <c r="CK14" s="47"/>
      <c r="CL14" s="47"/>
      <c r="CM14" s="47"/>
      <c r="CN14" s="45"/>
      <c r="CO14" s="47"/>
      <c r="CP14" s="47"/>
      <c r="CQ14" s="47"/>
    </row>
    <row r="15" spans="1:95" ht="12.75">
      <c r="A15" s="130"/>
      <c r="B15" s="131"/>
      <c r="C15" s="131"/>
      <c r="D15" s="131"/>
      <c r="E15" s="131"/>
      <c r="F15" s="131"/>
      <c r="G15" s="131"/>
      <c r="H15" s="132"/>
      <c r="I15" s="131"/>
      <c r="J15" s="131"/>
      <c r="K15" s="131"/>
      <c r="L15" s="131"/>
      <c r="M15" s="133"/>
      <c r="N15" s="134"/>
      <c r="O15" s="134"/>
      <c r="P15" s="134"/>
      <c r="Q15" s="134"/>
      <c r="R15" s="134"/>
      <c r="S15" s="135"/>
      <c r="T15" s="131"/>
      <c r="U15" s="131"/>
      <c r="V15" s="131"/>
      <c r="W15" s="136"/>
      <c r="X15" s="125"/>
      <c r="Y15" s="126"/>
      <c r="Z15" s="122"/>
      <c r="AA15" s="126"/>
      <c r="AB15" s="126"/>
      <c r="AC15" s="122"/>
      <c r="AD15" s="136"/>
      <c r="AE15" s="122"/>
      <c r="AF15" s="122"/>
      <c r="AG15" s="122"/>
      <c r="AH15" s="122"/>
      <c r="AI15" s="122"/>
      <c r="AJ15" s="122"/>
      <c r="AK15" s="136"/>
      <c r="AL15" s="122"/>
      <c r="AM15" s="122"/>
      <c r="AN15" s="122"/>
      <c r="AO15" s="122"/>
      <c r="AP15" s="126"/>
      <c r="AQ15" s="122"/>
      <c r="AR15" s="136"/>
      <c r="AS15" s="122"/>
      <c r="AT15" s="122"/>
      <c r="AU15" s="122"/>
      <c r="AV15" s="122"/>
      <c r="AW15" s="122"/>
      <c r="AX15" s="122"/>
      <c r="AY15" s="139"/>
      <c r="AZ15" s="138"/>
      <c r="BA15" s="138"/>
      <c r="BB15" s="138"/>
      <c r="BC15" s="138"/>
      <c r="BD15" s="139"/>
      <c r="BE15" s="138"/>
      <c r="BF15" s="138"/>
      <c r="BG15" s="138"/>
      <c r="BH15" s="141"/>
      <c r="BI15" s="138"/>
      <c r="BJ15" s="138"/>
      <c r="BK15" s="138"/>
      <c r="BL15" s="139"/>
      <c r="BM15" s="138"/>
      <c r="BN15" s="138"/>
      <c r="BO15" s="138"/>
      <c r="BP15" s="139"/>
      <c r="BQ15" s="138"/>
      <c r="BR15" s="138"/>
      <c r="BS15" s="140"/>
      <c r="BT15" s="48"/>
      <c r="BU15" s="47"/>
      <c r="BV15" s="47"/>
      <c r="BW15" s="47"/>
      <c r="BX15" s="45"/>
      <c r="BY15" s="47"/>
      <c r="BZ15" s="47"/>
      <c r="CA15" s="47"/>
      <c r="CB15" s="48"/>
      <c r="CC15" s="47"/>
      <c r="CD15" s="47"/>
      <c r="CE15" s="47"/>
      <c r="CF15" s="45"/>
      <c r="CG15" s="47"/>
      <c r="CH15" s="47"/>
      <c r="CI15" s="47"/>
      <c r="CJ15" s="48"/>
      <c r="CK15" s="47"/>
      <c r="CL15" s="47"/>
      <c r="CM15" s="47"/>
      <c r="CN15" s="45"/>
      <c r="CO15" s="47"/>
      <c r="CP15" s="47"/>
      <c r="CQ15" s="47"/>
    </row>
    <row r="16" spans="1:95" ht="12.75">
      <c r="A16" s="130"/>
      <c r="B16" s="131"/>
      <c r="C16" s="131"/>
      <c r="D16" s="131"/>
      <c r="E16" s="131"/>
      <c r="F16" s="131"/>
      <c r="G16" s="131"/>
      <c r="H16" s="132"/>
      <c r="I16" s="131"/>
      <c r="J16" s="131"/>
      <c r="K16" s="131"/>
      <c r="L16" s="131"/>
      <c r="M16" s="133"/>
      <c r="N16" s="134"/>
      <c r="O16" s="134"/>
      <c r="P16" s="134"/>
      <c r="Q16" s="134"/>
      <c r="R16" s="134"/>
      <c r="S16" s="135"/>
      <c r="T16" s="131"/>
      <c r="U16" s="131"/>
      <c r="V16" s="131"/>
      <c r="W16" s="136"/>
      <c r="X16" s="125"/>
      <c r="Y16" s="126"/>
      <c r="Z16" s="122"/>
      <c r="AA16" s="126"/>
      <c r="AB16" s="126"/>
      <c r="AC16" s="122"/>
      <c r="AD16" s="136"/>
      <c r="AE16" s="122"/>
      <c r="AF16" s="122"/>
      <c r="AG16" s="122"/>
      <c r="AH16" s="122"/>
      <c r="AI16" s="122"/>
      <c r="AJ16" s="122"/>
      <c r="AK16" s="136"/>
      <c r="AL16" s="122"/>
      <c r="AM16" s="122"/>
      <c r="AN16" s="122"/>
      <c r="AO16" s="122"/>
      <c r="AP16" s="126"/>
      <c r="AQ16" s="122"/>
      <c r="AR16" s="136"/>
      <c r="AS16" s="122"/>
      <c r="AT16" s="122"/>
      <c r="AU16" s="122"/>
      <c r="AV16" s="122"/>
      <c r="AW16" s="122"/>
      <c r="AX16" s="122"/>
      <c r="AY16" s="139"/>
      <c r="AZ16" s="138"/>
      <c r="BA16" s="138"/>
      <c r="BB16" s="138"/>
      <c r="BC16" s="138"/>
      <c r="BD16" s="139"/>
      <c r="BE16" s="138"/>
      <c r="BF16" s="138"/>
      <c r="BG16" s="138"/>
      <c r="BH16" s="139"/>
      <c r="BI16" s="138"/>
      <c r="BJ16" s="138"/>
      <c r="BK16" s="138"/>
      <c r="BL16" s="139"/>
      <c r="BM16" s="142"/>
      <c r="BN16" s="138"/>
      <c r="BO16" s="138"/>
      <c r="BP16" s="139"/>
      <c r="BQ16" s="138"/>
      <c r="BR16" s="138"/>
      <c r="BS16" s="140"/>
      <c r="BT16" s="48"/>
      <c r="BU16" s="47"/>
      <c r="BV16" s="47"/>
      <c r="BW16" s="47"/>
      <c r="BX16" s="45"/>
      <c r="BY16" s="47"/>
      <c r="BZ16" s="47"/>
      <c r="CA16" s="47"/>
      <c r="CB16" s="48"/>
      <c r="CC16" s="47"/>
      <c r="CD16" s="47"/>
      <c r="CE16" s="47"/>
      <c r="CF16" s="48"/>
      <c r="CG16" s="50"/>
      <c r="CH16" s="47"/>
      <c r="CI16" s="47"/>
      <c r="CJ16" s="48"/>
      <c r="CK16" s="47"/>
      <c r="CL16" s="47"/>
      <c r="CM16" s="47"/>
      <c r="CN16" s="45"/>
      <c r="CO16" s="47"/>
      <c r="CP16" s="47"/>
      <c r="CQ16" s="47"/>
    </row>
    <row r="17" spans="1:95" ht="12.75">
      <c r="A17" s="130"/>
      <c r="B17" s="131"/>
      <c r="C17" s="131"/>
      <c r="D17" s="131"/>
      <c r="E17" s="131"/>
      <c r="F17" s="131"/>
      <c r="G17" s="131"/>
      <c r="H17" s="132"/>
      <c r="I17" s="131"/>
      <c r="J17" s="131"/>
      <c r="K17" s="131"/>
      <c r="L17" s="131"/>
      <c r="M17" s="133"/>
      <c r="N17" s="134"/>
      <c r="O17" s="134"/>
      <c r="P17" s="134"/>
      <c r="Q17" s="134"/>
      <c r="R17" s="134"/>
      <c r="S17" s="135"/>
      <c r="T17" s="131"/>
      <c r="U17" s="131"/>
      <c r="V17" s="131"/>
      <c r="W17" s="141"/>
      <c r="X17" s="125"/>
      <c r="Y17" s="126"/>
      <c r="Z17" s="122"/>
      <c r="AA17" s="126"/>
      <c r="AB17" s="126"/>
      <c r="AC17" s="122"/>
      <c r="AD17" s="141"/>
      <c r="AE17" s="122"/>
      <c r="AF17" s="122"/>
      <c r="AG17" s="122"/>
      <c r="AH17" s="122"/>
      <c r="AI17" s="122"/>
      <c r="AJ17" s="122"/>
      <c r="AK17" s="141"/>
      <c r="AL17" s="122"/>
      <c r="AM17" s="122"/>
      <c r="AN17" s="122"/>
      <c r="AO17" s="122"/>
      <c r="AP17" s="126"/>
      <c r="AQ17" s="122"/>
      <c r="AR17" s="139"/>
      <c r="AS17" s="137"/>
      <c r="AT17" s="137"/>
      <c r="AU17" s="137"/>
      <c r="AV17" s="122"/>
      <c r="AW17" s="122"/>
      <c r="AX17" s="122"/>
      <c r="AY17" s="139"/>
      <c r="AZ17" s="138"/>
      <c r="BA17" s="137"/>
      <c r="BB17" s="137"/>
      <c r="BC17" s="137"/>
      <c r="BD17" s="139"/>
      <c r="BE17" s="138"/>
      <c r="BF17" s="137"/>
      <c r="BG17" s="137"/>
      <c r="BH17" s="139"/>
      <c r="BI17" s="138"/>
      <c r="BJ17" s="137"/>
      <c r="BK17" s="137"/>
      <c r="BL17" s="141"/>
      <c r="BM17" s="143"/>
      <c r="BN17" s="137"/>
      <c r="BO17" s="137"/>
      <c r="BP17" s="139"/>
      <c r="BQ17" s="138"/>
      <c r="BR17" s="137"/>
      <c r="BS17" s="144"/>
      <c r="BT17" s="48"/>
      <c r="BU17" s="47"/>
      <c r="BV17" s="46"/>
      <c r="BW17" s="46"/>
      <c r="BX17" s="48"/>
      <c r="BY17" s="47"/>
      <c r="BZ17" s="46"/>
      <c r="CA17" s="46"/>
      <c r="CB17" s="48"/>
      <c r="CC17" s="47"/>
      <c r="CD17" s="46"/>
      <c r="CE17" s="46"/>
      <c r="CF17" s="49"/>
      <c r="CG17" s="51"/>
      <c r="CH17" s="46"/>
      <c r="CI17" s="46"/>
      <c r="CJ17" s="48"/>
      <c r="CK17" s="47"/>
      <c r="CL17" s="46"/>
      <c r="CM17" s="46"/>
      <c r="CN17" s="48"/>
      <c r="CO17" s="47"/>
      <c r="CP17" s="46"/>
      <c r="CQ17" s="46"/>
    </row>
    <row r="18" spans="1:95" ht="12.75">
      <c r="A18" s="130"/>
      <c r="B18" s="131"/>
      <c r="C18" s="131"/>
      <c r="D18" s="131"/>
      <c r="E18" s="131"/>
      <c r="F18" s="131"/>
      <c r="G18" s="131"/>
      <c r="H18" s="132"/>
      <c r="I18" s="131"/>
      <c r="J18" s="131"/>
      <c r="K18" s="131"/>
      <c r="L18" s="131"/>
      <c r="M18" s="133"/>
      <c r="N18" s="134"/>
      <c r="O18" s="134"/>
      <c r="P18" s="134"/>
      <c r="Q18" s="134"/>
      <c r="R18" s="134"/>
      <c r="S18" s="135"/>
      <c r="T18" s="131"/>
      <c r="U18" s="131"/>
      <c r="V18" s="131"/>
      <c r="W18" s="141"/>
      <c r="X18" s="125"/>
      <c r="Y18" s="126"/>
      <c r="Z18" s="122"/>
      <c r="AA18" s="126"/>
      <c r="AB18" s="126"/>
      <c r="AC18" s="122"/>
      <c r="AD18" s="141"/>
      <c r="AE18" s="122"/>
      <c r="AF18" s="122"/>
      <c r="AG18" s="122"/>
      <c r="AH18" s="122"/>
      <c r="AI18" s="122"/>
      <c r="AJ18" s="122"/>
      <c r="AK18" s="141"/>
      <c r="AL18" s="122"/>
      <c r="AM18" s="122"/>
      <c r="AN18" s="122"/>
      <c r="AO18" s="122"/>
      <c r="AP18" s="126"/>
      <c r="AQ18" s="122"/>
      <c r="AR18" s="139"/>
      <c r="AS18" s="137"/>
      <c r="AT18" s="137"/>
      <c r="AU18" s="137"/>
      <c r="AV18" s="122"/>
      <c r="AW18" s="122"/>
      <c r="AX18" s="122"/>
      <c r="AY18" s="139"/>
      <c r="AZ18" s="138"/>
      <c r="BA18" s="137"/>
      <c r="BB18" s="137"/>
      <c r="BC18" s="137"/>
      <c r="BD18" s="139"/>
      <c r="BE18" s="138"/>
      <c r="BF18" s="137"/>
      <c r="BG18" s="137"/>
      <c r="BH18" s="139"/>
      <c r="BI18" s="138"/>
      <c r="BJ18" s="137"/>
      <c r="BK18" s="137"/>
      <c r="BL18" s="141"/>
      <c r="BM18" s="137"/>
      <c r="BN18" s="137"/>
      <c r="BO18" s="137"/>
      <c r="BP18" s="139"/>
      <c r="BQ18" s="138"/>
      <c r="BR18" s="137"/>
      <c r="BS18" s="144"/>
      <c r="BT18" s="48"/>
      <c r="BU18" s="47"/>
      <c r="BV18" s="46"/>
      <c r="BW18" s="46"/>
      <c r="BX18" s="48"/>
      <c r="BY18" s="47"/>
      <c r="BZ18" s="46"/>
      <c r="CA18" s="46"/>
      <c r="CB18" s="48"/>
      <c r="CC18" s="47"/>
      <c r="CD18" s="46"/>
      <c r="CE18" s="46"/>
      <c r="CF18" s="49"/>
      <c r="CG18" s="51"/>
      <c r="CH18" s="46"/>
      <c r="CI18" s="46"/>
      <c r="CJ18" s="48"/>
      <c r="CK18" s="47"/>
      <c r="CL18" s="46"/>
      <c r="CM18" s="46"/>
      <c r="CN18" s="48"/>
      <c r="CO18" s="47"/>
      <c r="CP18" s="46"/>
      <c r="CQ18" s="46"/>
    </row>
    <row r="19" spans="1:95" ht="12.75">
      <c r="A19" s="130"/>
      <c r="B19" s="131"/>
      <c r="C19" s="131"/>
      <c r="D19" s="131"/>
      <c r="E19" s="131"/>
      <c r="F19" s="131"/>
      <c r="G19" s="131"/>
      <c r="H19" s="132"/>
      <c r="I19" s="131"/>
      <c r="J19" s="131"/>
      <c r="K19" s="131"/>
      <c r="L19" s="131"/>
      <c r="M19" s="133"/>
      <c r="N19" s="134"/>
      <c r="O19" s="134"/>
      <c r="P19" s="134"/>
      <c r="Q19" s="134"/>
      <c r="R19" s="134"/>
      <c r="S19" s="135"/>
      <c r="T19" s="131"/>
      <c r="U19" s="131"/>
      <c r="V19" s="131"/>
      <c r="W19" s="141"/>
      <c r="X19" s="125"/>
      <c r="Y19" s="126"/>
      <c r="Z19" s="122"/>
      <c r="AA19" s="126"/>
      <c r="AB19" s="126"/>
      <c r="AC19" s="122"/>
      <c r="AD19" s="141"/>
      <c r="AE19" s="122"/>
      <c r="AF19" s="122"/>
      <c r="AG19" s="122"/>
      <c r="AH19" s="122"/>
      <c r="AI19" s="122"/>
      <c r="AJ19" s="122"/>
      <c r="AK19" s="141"/>
      <c r="AL19" s="122"/>
      <c r="AM19" s="122"/>
      <c r="AN19" s="122"/>
      <c r="AO19" s="122"/>
      <c r="AP19" s="126"/>
      <c r="AQ19" s="122"/>
      <c r="AR19" s="139"/>
      <c r="AS19" s="137"/>
      <c r="AT19" s="137"/>
      <c r="AU19" s="137"/>
      <c r="AV19" s="122"/>
      <c r="AW19" s="122"/>
      <c r="AX19" s="122"/>
      <c r="AY19" s="139"/>
      <c r="AZ19" s="138"/>
      <c r="BA19" s="137"/>
      <c r="BB19" s="137"/>
      <c r="BC19" s="137"/>
      <c r="BD19" s="139"/>
      <c r="BE19" s="138"/>
      <c r="BF19" s="137"/>
      <c r="BG19" s="137"/>
      <c r="BH19" s="139"/>
      <c r="BI19" s="138"/>
      <c r="BJ19" s="137"/>
      <c r="BK19" s="137"/>
      <c r="BL19" s="139"/>
      <c r="BM19" s="138"/>
      <c r="BN19" s="137"/>
      <c r="BO19" s="137"/>
      <c r="BP19" s="139"/>
      <c r="BQ19" s="138"/>
      <c r="BR19" s="137"/>
      <c r="BS19" s="144"/>
      <c r="BT19" s="48"/>
      <c r="BU19" s="47"/>
      <c r="BV19" s="46"/>
      <c r="BW19" s="46"/>
      <c r="BX19" s="49"/>
      <c r="BY19" s="46"/>
      <c r="BZ19" s="46"/>
      <c r="CA19" s="46"/>
      <c r="CB19" s="48"/>
      <c r="CC19" s="47"/>
      <c r="CD19" s="46"/>
      <c r="CE19" s="46"/>
      <c r="CF19" s="48"/>
      <c r="CG19" s="47"/>
      <c r="CH19" s="46"/>
      <c r="CI19" s="46"/>
      <c r="CJ19" s="48"/>
      <c r="CK19" s="47"/>
      <c r="CL19" s="46"/>
      <c r="CM19" s="46"/>
      <c r="CN19" s="48"/>
      <c r="CO19" s="47"/>
      <c r="CP19" s="46"/>
      <c r="CQ19" s="46"/>
    </row>
    <row r="20" spans="1:95" ht="12.75">
      <c r="A20" s="130"/>
      <c r="B20" s="131"/>
      <c r="C20" s="131"/>
      <c r="D20" s="131"/>
      <c r="E20" s="131"/>
      <c r="F20" s="131"/>
      <c r="G20" s="131"/>
      <c r="H20" s="132"/>
      <c r="I20" s="131"/>
      <c r="J20" s="131"/>
      <c r="K20" s="131"/>
      <c r="L20" s="131"/>
      <c r="M20" s="133"/>
      <c r="N20" s="134"/>
      <c r="O20" s="134"/>
      <c r="P20" s="134"/>
      <c r="Q20" s="134"/>
      <c r="R20" s="134"/>
      <c r="S20" s="135"/>
      <c r="T20" s="131"/>
      <c r="U20" s="131"/>
      <c r="V20" s="131"/>
      <c r="W20" s="141"/>
      <c r="X20" s="125"/>
      <c r="Y20" s="126"/>
      <c r="Z20" s="122"/>
      <c r="AA20" s="126"/>
      <c r="AB20" s="126"/>
      <c r="AC20" s="122"/>
      <c r="AD20" s="141"/>
      <c r="AE20" s="122"/>
      <c r="AF20" s="122"/>
      <c r="AG20" s="122"/>
      <c r="AH20" s="122"/>
      <c r="AI20" s="122"/>
      <c r="AJ20" s="122"/>
      <c r="AK20" s="141"/>
      <c r="AL20" s="122"/>
      <c r="AM20" s="122"/>
      <c r="AN20" s="122"/>
      <c r="AO20" s="122"/>
      <c r="AP20" s="126"/>
      <c r="AQ20" s="122"/>
      <c r="AR20" s="139"/>
      <c r="AS20" s="137"/>
      <c r="AT20" s="137"/>
      <c r="AU20" s="137"/>
      <c r="AV20" s="122"/>
      <c r="AW20" s="122"/>
      <c r="AX20" s="122"/>
      <c r="AY20" s="139"/>
      <c r="AZ20" s="138"/>
      <c r="BA20" s="137"/>
      <c r="BB20" s="137"/>
      <c r="BC20" s="137"/>
      <c r="BD20" s="139"/>
      <c r="BE20" s="138"/>
      <c r="BF20" s="137"/>
      <c r="BG20" s="137"/>
      <c r="BH20" s="139"/>
      <c r="BI20" s="138"/>
      <c r="BJ20" s="137"/>
      <c r="BK20" s="137"/>
      <c r="BL20" s="139"/>
      <c r="BM20" s="138"/>
      <c r="BN20" s="137"/>
      <c r="BO20" s="137"/>
      <c r="BP20" s="139"/>
      <c r="BQ20" s="138"/>
      <c r="BR20" s="137"/>
      <c r="BS20" s="144"/>
      <c r="BT20" s="48"/>
      <c r="BU20" s="47"/>
      <c r="BV20" s="46"/>
      <c r="BW20" s="46"/>
      <c r="BX20" s="49"/>
      <c r="BY20" s="46"/>
      <c r="BZ20" s="46"/>
      <c r="CA20" s="46"/>
      <c r="CB20" s="48"/>
      <c r="CC20" s="47"/>
      <c r="CD20" s="46"/>
      <c r="CE20" s="46"/>
      <c r="CF20" s="48"/>
      <c r="CG20" s="47"/>
      <c r="CH20" s="46"/>
      <c r="CI20" s="46"/>
      <c r="CJ20" s="48"/>
      <c r="CK20" s="47"/>
      <c r="CL20" s="46"/>
      <c r="CM20" s="46"/>
      <c r="CN20" s="48"/>
      <c r="CO20" s="47"/>
      <c r="CP20" s="46"/>
      <c r="CQ20" s="46"/>
    </row>
    <row r="21" spans="1:95" ht="12.75">
      <c r="A21" s="130"/>
      <c r="B21" s="131"/>
      <c r="C21" s="131"/>
      <c r="D21" s="131"/>
      <c r="E21" s="131"/>
      <c r="F21" s="131"/>
      <c r="G21" s="131"/>
      <c r="H21" s="132"/>
      <c r="I21" s="131"/>
      <c r="J21" s="131"/>
      <c r="K21" s="131"/>
      <c r="L21" s="131"/>
      <c r="M21" s="133"/>
      <c r="N21" s="134"/>
      <c r="O21" s="134"/>
      <c r="P21" s="134"/>
      <c r="Q21" s="134"/>
      <c r="R21" s="134"/>
      <c r="S21" s="135"/>
      <c r="T21" s="131"/>
      <c r="U21" s="131"/>
      <c r="V21" s="131"/>
      <c r="W21" s="141"/>
      <c r="X21" s="125"/>
      <c r="Y21" s="126"/>
      <c r="Z21" s="122"/>
      <c r="AA21" s="126"/>
      <c r="AB21" s="126"/>
      <c r="AC21" s="122"/>
      <c r="AD21" s="141"/>
      <c r="AE21" s="122"/>
      <c r="AF21" s="122"/>
      <c r="AG21" s="122"/>
      <c r="AH21" s="122"/>
      <c r="AI21" s="122"/>
      <c r="AJ21" s="122"/>
      <c r="AK21" s="141"/>
      <c r="AL21" s="122"/>
      <c r="AM21" s="122"/>
      <c r="AN21" s="122"/>
      <c r="AO21" s="122"/>
      <c r="AP21" s="126"/>
      <c r="AQ21" s="122"/>
      <c r="AR21" s="139"/>
      <c r="AS21" s="137"/>
      <c r="AT21" s="137"/>
      <c r="AU21" s="137"/>
      <c r="AV21" s="122"/>
      <c r="AW21" s="122"/>
      <c r="AX21" s="122"/>
      <c r="AY21" s="139"/>
      <c r="AZ21" s="138"/>
      <c r="BA21" s="137"/>
      <c r="BB21" s="137"/>
      <c r="BC21" s="137"/>
      <c r="BD21" s="139"/>
      <c r="BE21" s="138"/>
      <c r="BF21" s="137"/>
      <c r="BG21" s="137"/>
      <c r="BH21" s="139"/>
      <c r="BI21" s="138"/>
      <c r="BJ21" s="137"/>
      <c r="BK21" s="137"/>
      <c r="BL21" s="139"/>
      <c r="BM21" s="138"/>
      <c r="BN21" s="137"/>
      <c r="BO21" s="137"/>
      <c r="BP21" s="139"/>
      <c r="BQ21" s="138"/>
      <c r="BR21" s="137"/>
      <c r="BS21" s="144"/>
      <c r="BT21" s="48"/>
      <c r="BU21" s="47"/>
      <c r="BV21" s="46"/>
      <c r="BW21" s="46"/>
      <c r="BX21" s="49"/>
      <c r="BY21" s="46"/>
      <c r="BZ21" s="46"/>
      <c r="CA21" s="46"/>
      <c r="CB21" s="48"/>
      <c r="CC21" s="47"/>
      <c r="CD21" s="46"/>
      <c r="CE21" s="46"/>
      <c r="CF21" s="48"/>
      <c r="CG21" s="47"/>
      <c r="CH21" s="46"/>
      <c r="CI21" s="46"/>
      <c r="CJ21" s="48"/>
      <c r="CK21" s="47"/>
      <c r="CL21" s="46"/>
      <c r="CM21" s="46"/>
      <c r="CN21" s="48"/>
      <c r="CO21" s="47"/>
      <c r="CP21" s="46"/>
      <c r="CQ21" s="46"/>
    </row>
    <row r="22" spans="1:95" ht="12.75">
      <c r="A22" s="130"/>
      <c r="B22" s="131"/>
      <c r="C22" s="131"/>
      <c r="D22" s="131"/>
      <c r="E22" s="131"/>
      <c r="F22" s="131"/>
      <c r="G22" s="131"/>
      <c r="H22" s="132"/>
      <c r="I22" s="131"/>
      <c r="J22" s="131"/>
      <c r="K22" s="131"/>
      <c r="L22" s="131"/>
      <c r="M22" s="133"/>
      <c r="N22" s="134"/>
      <c r="O22" s="134"/>
      <c r="P22" s="134"/>
      <c r="Q22" s="134"/>
      <c r="R22" s="134"/>
      <c r="S22" s="135"/>
      <c r="T22" s="131"/>
      <c r="U22" s="131"/>
      <c r="V22" s="131"/>
      <c r="W22" s="136"/>
      <c r="X22" s="125"/>
      <c r="Y22" s="126"/>
      <c r="Z22" s="122"/>
      <c r="AA22" s="126"/>
      <c r="AB22" s="126"/>
      <c r="AC22" s="122"/>
      <c r="AD22" s="136"/>
      <c r="AE22" s="122"/>
      <c r="AF22" s="122"/>
      <c r="AG22" s="122"/>
      <c r="AH22" s="122"/>
      <c r="AI22" s="122"/>
      <c r="AJ22" s="122"/>
      <c r="AK22" s="136"/>
      <c r="AL22" s="122"/>
      <c r="AM22" s="122"/>
      <c r="AN22" s="122"/>
      <c r="AO22" s="122"/>
      <c r="AP22" s="126"/>
      <c r="AQ22" s="122"/>
      <c r="AR22" s="136"/>
      <c r="AS22" s="122"/>
      <c r="AT22" s="122"/>
      <c r="AU22" s="122"/>
      <c r="AV22" s="122"/>
      <c r="AW22" s="122"/>
      <c r="AX22" s="122"/>
      <c r="AY22" s="139"/>
      <c r="AZ22" s="138"/>
      <c r="BA22" s="138"/>
      <c r="BB22" s="138"/>
      <c r="BC22" s="138"/>
      <c r="BD22" s="139"/>
      <c r="BE22" s="138"/>
      <c r="BF22" s="138"/>
      <c r="BG22" s="138"/>
      <c r="BH22" s="139"/>
      <c r="BI22" s="138"/>
      <c r="BJ22" s="138"/>
      <c r="BK22" s="138"/>
      <c r="BL22" s="136"/>
      <c r="BM22" s="138"/>
      <c r="BN22" s="138"/>
      <c r="BO22" s="138"/>
      <c r="BP22" s="139"/>
      <c r="BQ22" s="138"/>
      <c r="BR22" s="138"/>
      <c r="BS22" s="140"/>
      <c r="BT22" s="48"/>
      <c r="BU22" s="47"/>
      <c r="BV22" s="47"/>
      <c r="BW22" s="47"/>
      <c r="BX22" s="45"/>
      <c r="BY22" s="47"/>
      <c r="BZ22" s="47"/>
      <c r="CA22" s="47"/>
      <c r="CB22" s="48"/>
      <c r="CC22" s="47"/>
      <c r="CD22" s="47"/>
      <c r="CE22" s="47"/>
      <c r="CF22" s="48"/>
      <c r="CG22" s="47"/>
      <c r="CH22" s="47"/>
      <c r="CI22" s="47"/>
      <c r="CJ22" s="48"/>
      <c r="CK22" s="47"/>
      <c r="CL22" s="47"/>
      <c r="CM22" s="47"/>
      <c r="CN22" s="45"/>
      <c r="CO22" s="47"/>
      <c r="CP22" s="47"/>
      <c r="CQ22" s="47"/>
    </row>
    <row r="23" spans="1:95" ht="12.75">
      <c r="A23" s="130"/>
      <c r="B23" s="131"/>
      <c r="C23" s="131"/>
      <c r="D23" s="131"/>
      <c r="E23" s="131"/>
      <c r="F23" s="131"/>
      <c r="G23" s="131"/>
      <c r="H23" s="132"/>
      <c r="I23" s="131"/>
      <c r="J23" s="131"/>
      <c r="K23" s="131"/>
      <c r="L23" s="131"/>
      <c r="M23" s="133"/>
      <c r="N23" s="134"/>
      <c r="O23" s="134"/>
      <c r="P23" s="134"/>
      <c r="Q23" s="134"/>
      <c r="R23" s="134"/>
      <c r="S23" s="135"/>
      <c r="T23" s="131"/>
      <c r="U23" s="131"/>
      <c r="V23" s="131"/>
      <c r="W23" s="136"/>
      <c r="X23" s="125"/>
      <c r="Y23" s="126"/>
      <c r="Z23" s="122"/>
      <c r="AA23" s="126"/>
      <c r="AB23" s="126"/>
      <c r="AC23" s="122"/>
      <c r="AD23" s="136"/>
      <c r="AE23" s="122"/>
      <c r="AF23" s="122"/>
      <c r="AG23" s="122"/>
      <c r="AH23" s="122"/>
      <c r="AI23" s="122"/>
      <c r="AJ23" s="122"/>
      <c r="AK23" s="136"/>
      <c r="AL23" s="122"/>
      <c r="AM23" s="122"/>
      <c r="AN23" s="122"/>
      <c r="AO23" s="122"/>
      <c r="AP23" s="126"/>
      <c r="AQ23" s="122"/>
      <c r="AR23" s="136"/>
      <c r="AS23" s="122"/>
      <c r="AT23" s="122"/>
      <c r="AU23" s="122"/>
      <c r="AV23" s="122"/>
      <c r="AW23" s="122"/>
      <c r="AX23" s="122"/>
      <c r="AY23" s="139"/>
      <c r="AZ23" s="138"/>
      <c r="BA23" s="138"/>
      <c r="BB23" s="138"/>
      <c r="BC23" s="138"/>
      <c r="BD23" s="139"/>
      <c r="BE23" s="145"/>
      <c r="BF23" s="145"/>
      <c r="BG23" s="145"/>
      <c r="BH23" s="139"/>
      <c r="BI23" s="138"/>
      <c r="BJ23" s="138"/>
      <c r="BK23" s="138"/>
      <c r="BL23" s="136"/>
      <c r="BM23" s="138"/>
      <c r="BN23" s="138"/>
      <c r="BO23" s="138"/>
      <c r="BP23" s="139"/>
      <c r="BQ23" s="138"/>
      <c r="BR23" s="138"/>
      <c r="BS23" s="140"/>
      <c r="BT23" s="48"/>
      <c r="BU23" s="47"/>
      <c r="BV23" s="47"/>
      <c r="BW23" s="47"/>
      <c r="BX23" s="45"/>
      <c r="BY23" s="52"/>
      <c r="BZ23" s="52"/>
      <c r="CA23" s="52"/>
      <c r="CB23" s="48"/>
      <c r="CC23" s="47"/>
      <c r="CD23" s="47"/>
      <c r="CE23" s="47"/>
      <c r="CF23" s="45"/>
      <c r="CG23" s="47"/>
      <c r="CH23" s="47"/>
      <c r="CI23" s="47"/>
      <c r="CJ23" s="53"/>
      <c r="CK23" s="47"/>
      <c r="CL23" s="47"/>
      <c r="CM23" s="47"/>
      <c r="CN23" s="45"/>
      <c r="CO23" s="47"/>
      <c r="CP23" s="47"/>
      <c r="CQ23" s="47"/>
    </row>
    <row r="24" spans="1:71" ht="12.75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3"/>
      <c r="N24" s="123"/>
      <c r="O24" s="123"/>
      <c r="P24" s="123"/>
      <c r="Q24" s="123"/>
      <c r="R24" s="124"/>
      <c r="S24" s="124"/>
      <c r="T24" s="124"/>
      <c r="U24" s="124"/>
      <c r="V24" s="124"/>
      <c r="W24" s="125"/>
      <c r="X24" s="125"/>
      <c r="Y24" s="126"/>
      <c r="Z24" s="122"/>
      <c r="AA24" s="126"/>
      <c r="AB24" s="126"/>
      <c r="AC24" s="122"/>
      <c r="AD24" s="125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6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7"/>
    </row>
    <row r="25" spans="1:71" ht="13.5" thickBot="1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8"/>
      <c r="N25" s="148"/>
      <c r="O25" s="148"/>
      <c r="P25" s="148"/>
      <c r="Q25" s="148"/>
      <c r="R25" s="149"/>
      <c r="S25" s="149"/>
      <c r="T25" s="149"/>
      <c r="U25" s="149"/>
      <c r="V25" s="149"/>
      <c r="W25" s="150"/>
      <c r="X25" s="150"/>
      <c r="Y25" s="151"/>
      <c r="Z25" s="147"/>
      <c r="AA25" s="151"/>
      <c r="AB25" s="151"/>
      <c r="AC25" s="147"/>
      <c r="AD25" s="150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51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52"/>
    </row>
    <row r="26" ht="13.5" thickTop="1"/>
  </sheetData>
  <sheetProtection/>
  <mergeCells count="10">
    <mergeCell ref="AR5:AX5"/>
    <mergeCell ref="AY5:BE5"/>
    <mergeCell ref="BF5:BL5"/>
    <mergeCell ref="BM5:BS5"/>
    <mergeCell ref="AK5:AQ5"/>
    <mergeCell ref="A2:F2"/>
    <mergeCell ref="A4:B4"/>
    <mergeCell ref="N5:S5"/>
    <mergeCell ref="W5:AC5"/>
    <mergeCell ref="AD5:AJ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Mahlogonolo Ledwaba</dc:creator>
  <cp:keywords/>
  <dc:description/>
  <cp:lastModifiedBy>Windows User</cp:lastModifiedBy>
  <cp:lastPrinted>2017-01-16T11:14:21Z</cp:lastPrinted>
  <dcterms:created xsi:type="dcterms:W3CDTF">2010-03-24T13:39:56Z</dcterms:created>
  <dcterms:modified xsi:type="dcterms:W3CDTF">2018-12-14T12:58:02Z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