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Sheet1!$A$1:$V$10</definedName>
  </definedNames>
  <calcPr calcId="162913" iterateDelta="1E-4"/>
</workbook>
</file>

<file path=xl/calcChain.xml><?xml version="1.0" encoding="utf-8"?>
<calcChain xmlns="http://schemas.openxmlformats.org/spreadsheetml/2006/main">
  <c r="R10" i="1" l="1"/>
  <c r="R9" i="1"/>
  <c r="R8" i="1"/>
  <c r="R7" i="1"/>
  <c r="R6" i="1"/>
</calcChain>
</file>

<file path=xl/sharedStrings.xml><?xml version="1.0" encoding="utf-8"?>
<sst xmlns="http://schemas.openxmlformats.org/spreadsheetml/2006/main" count="72" uniqueCount="43">
  <si>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</si>
  <si>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</si>
  <si>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</si>
  <si>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</si>
  <si>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</si>
  <si>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</si>
  <si>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</si>
  <si>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</si>
  <si>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</si>
  <si>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</si>
  <si>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</si>
  <si>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</si>
  <si>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</si>
  <si>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</si>
  <si>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</si>
  <si>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</si>
  <si>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</si>
  <si>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</si>
  <si>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</si>
  <si>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</si>
  <si>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</si>
  <si>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</si>
  <si>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</si>
  <si>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</si>
  <si>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</si>
  <si>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</si>
  <si>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</si>
  <si>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</si>
  <si>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TAB</t>
  </si>
  <si>
    <t>Astrazeneca Pharmaceuticals (Pty) Ltd- Bryanston</t>
  </si>
  <si>
    <t>45/2.6.5/0293</t>
  </si>
  <si>
    <t>N05AH</t>
  </si>
  <si>
    <t>S5</t>
  </si>
  <si>
    <t>Truvalin XR 50</t>
  </si>
  <si>
    <t xml:space="preserve">Quetiapine Fumarate </t>
  </si>
  <si>
    <t>44/2.6.5/1085</t>
  </si>
  <si>
    <t>Truvalin XR 150</t>
  </si>
  <si>
    <t>45/2.6.5/0294</t>
  </si>
  <si>
    <t>Truvalin XR 200</t>
  </si>
  <si>
    <t>45/2.6.5/0295</t>
  </si>
  <si>
    <t xml:space="preserve">Truvalin XR 300 </t>
  </si>
  <si>
    <t>45/2.6.5/0296</t>
  </si>
  <si>
    <t>Truvalin XR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</si>
</sst>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4" fillId="0" borderId="10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/>
    </xf>
    <xf numFmtId="166" fontId="23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tabSelected="1" view="pageBreakPreview" zoomScaleSheetLayoutView="100" workbookViewId="0">
      <selection activeCell="F22" sqref="F22"/>
    </sheetView>
  </sheetViews>
  <sheetFormatPr defaultRowHeight="15" x14ac:dyDescent="0.25"/>
  <cols>
    <col min="1" max="1" width="24.42578125" bestFit="1" customWidth="1"/>
    <col min="2" max="2" width="70.5703125" bestFit="1" customWidth="1"/>
    <col min="3" max="3" width="25.42578125" customWidth="1"/>
    <col min="4" max="4" width="19.42578125" customWidth="1"/>
    <col min="5" max="5" width="15.85546875" customWidth="1"/>
    <col min="6" max="6" width="15.42578125" customWidth="1"/>
    <col min="7" max="7" width="54.85546875" bestFit="1" customWidth="1"/>
    <col min="8" max="8" width="40.85546875" bestFit="1" customWidth="1"/>
    <col min="9" max="9" width="15.42578125" customWidth="1"/>
    <col min="10" max="12" width="12.42578125" customWidth="1"/>
    <col min="13" max="13" width="15.5703125" customWidth="1"/>
    <col min="14" max="14" width="23.42578125" customWidth="1"/>
    <col min="15" max="15" width="15.42578125" customWidth="1"/>
    <col min="16" max="16" width="14.42578125" customWidth="1"/>
    <col min="17" max="17" width="16.42578125" customWidth="1"/>
    <col min="18" max="18" width="16.5703125" customWidth="1"/>
    <col min="19" max="19" width="29.42578125" customWidth="1"/>
    <col min="20" max="20" width="16.85546875" customWidth="1"/>
    <col min="21" max="21" width="26.42578125" customWidth="1"/>
    <col min="22" max="22" width="17" customWidth="1"/>
  </cols>
  <sheetData>
    <row r="1" spans="1:23" s="6" customFormat="1" ht="20.25" x14ac:dyDescent="0.3">
      <c r="A1" s="23" t="s">
        <v>8</v>
      </c>
      <c r="B1" s="24"/>
      <c r="C1" s="24"/>
      <c r="D1" s="25"/>
      <c r="E1" s="32" t="s">
        <v>29</v>
      </c>
      <c r="F1" s="19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thickBot="1" x14ac:dyDescent="0.35">
      <c r="A6" s="26">
        <v>957</v>
      </c>
      <c r="B6" s="27" t="s">
        <v>29</v>
      </c>
      <c r="C6" s="19" t="s">
        <v>30</v>
      </c>
      <c r="D6" s="28">
        <v>3000148001</v>
      </c>
      <c r="E6" s="29" t="s">
        <v>31</v>
      </c>
      <c r="F6" s="19" t="s">
        <v>32</v>
      </c>
      <c r="G6" s="19" t="s">
        <v>33</v>
      </c>
      <c r="H6" s="19" t="s">
        <v>34</v>
      </c>
      <c r="I6" s="19">
        <v>50</v>
      </c>
      <c r="J6" s="19" t="s">
        <v>27</v>
      </c>
      <c r="K6" s="19" t="s">
        <v>28</v>
      </c>
      <c r="L6" s="20">
        <v>60</v>
      </c>
      <c r="M6" s="20">
        <v>1</v>
      </c>
      <c r="N6" s="30">
        <v>303.64</v>
      </c>
      <c r="O6" s="30">
        <v>26.4</v>
      </c>
      <c r="P6" s="30">
        <v>49.51</v>
      </c>
      <c r="Q6" s="30">
        <v>379.55</v>
      </c>
      <c r="R6" s="30">
        <f>Q6/L6/M6</f>
        <v>6.3258333333333336</v>
      </c>
      <c r="S6" s="31">
        <v>43280</v>
      </c>
      <c r="T6" s="17"/>
      <c r="U6" s="19" t="s">
        <v>26</v>
      </c>
      <c r="V6" s="18"/>
    </row>
    <row r="7" spans="1:23" ht="21" thickBot="1" x14ac:dyDescent="0.3">
      <c r="A7" s="26">
        <v>957</v>
      </c>
      <c r="B7" s="27" t="s">
        <v>29</v>
      </c>
      <c r="C7" s="19" t="s">
        <v>35</v>
      </c>
      <c r="D7" s="28">
        <v>3000149001</v>
      </c>
      <c r="E7" s="29" t="s">
        <v>31</v>
      </c>
      <c r="F7" s="19" t="s">
        <v>32</v>
      </c>
      <c r="G7" s="19" t="s">
        <v>36</v>
      </c>
      <c r="H7" s="19" t="s">
        <v>34</v>
      </c>
      <c r="I7" s="19">
        <v>150</v>
      </c>
      <c r="J7" s="19" t="s">
        <v>27</v>
      </c>
      <c r="K7" s="19" t="s">
        <v>28</v>
      </c>
      <c r="L7" s="20">
        <v>30</v>
      </c>
      <c r="M7" s="20">
        <v>1</v>
      </c>
      <c r="N7" s="30">
        <v>154.83000000000001</v>
      </c>
      <c r="O7" s="30">
        <v>13.46</v>
      </c>
      <c r="P7" s="30">
        <v>25.24</v>
      </c>
      <c r="Q7" s="30">
        <v>193.53</v>
      </c>
      <c r="R7" s="30">
        <f>Q7/L7/M7</f>
        <v>6.4509999999999996</v>
      </c>
      <c r="S7" s="31">
        <v>43280</v>
      </c>
      <c r="T7" s="20"/>
      <c r="U7" s="19" t="s">
        <v>26</v>
      </c>
      <c r="V7" s="20"/>
    </row>
    <row r="8" spans="1:23" ht="21" thickBot="1" x14ac:dyDescent="0.3">
      <c r="A8" s="26">
        <v>957</v>
      </c>
      <c r="B8" s="27" t="s">
        <v>29</v>
      </c>
      <c r="C8" s="19" t="s">
        <v>37</v>
      </c>
      <c r="D8" s="28">
        <v>3000151001</v>
      </c>
      <c r="E8" s="29" t="s">
        <v>31</v>
      </c>
      <c r="F8" s="19" t="s">
        <v>32</v>
      </c>
      <c r="G8" s="19" t="s">
        <v>38</v>
      </c>
      <c r="H8" s="19" t="s">
        <v>34</v>
      </c>
      <c r="I8" s="19">
        <v>200</v>
      </c>
      <c r="J8" s="19" t="s">
        <v>27</v>
      </c>
      <c r="K8" s="19" t="s">
        <v>28</v>
      </c>
      <c r="L8" s="20">
        <v>60</v>
      </c>
      <c r="M8" s="20">
        <v>1</v>
      </c>
      <c r="N8" s="30">
        <v>629.51</v>
      </c>
      <c r="O8" s="30">
        <v>54.74</v>
      </c>
      <c r="P8" s="30">
        <v>102.64</v>
      </c>
      <c r="Q8" s="30">
        <v>786.89</v>
      </c>
      <c r="R8" s="30">
        <f>Q8/L8/M8</f>
        <v>13.114833333333333</v>
      </c>
      <c r="S8" s="31">
        <v>43280</v>
      </c>
      <c r="U8" s="19" t="s">
        <v>26</v>
      </c>
    </row>
    <row r="9" spans="1:23" ht="21" thickBot="1" x14ac:dyDescent="0.3">
      <c r="A9" s="26">
        <v>957</v>
      </c>
      <c r="B9" s="27" t="s">
        <v>29</v>
      </c>
      <c r="C9" s="19" t="s">
        <v>39</v>
      </c>
      <c r="D9" s="28">
        <v>3000152001</v>
      </c>
      <c r="E9" s="29" t="s">
        <v>31</v>
      </c>
      <c r="F9" s="19" t="s">
        <v>32</v>
      </c>
      <c r="G9" s="19" t="s">
        <v>40</v>
      </c>
      <c r="H9" s="19" t="s">
        <v>34</v>
      </c>
      <c r="I9" s="19">
        <v>300</v>
      </c>
      <c r="J9" s="19" t="s">
        <v>27</v>
      </c>
      <c r="K9" s="19" t="s">
        <v>28</v>
      </c>
      <c r="L9" s="20">
        <v>60</v>
      </c>
      <c r="M9" s="20">
        <v>1</v>
      </c>
      <c r="N9" s="30">
        <v>674.15</v>
      </c>
      <c r="O9" s="30">
        <v>58.62</v>
      </c>
      <c r="P9" s="30">
        <v>109.92</v>
      </c>
      <c r="Q9" s="30">
        <v>842.69</v>
      </c>
      <c r="R9" s="30">
        <f>Q9/L9/M9</f>
        <v>14.044833333333335</v>
      </c>
      <c r="S9" s="31">
        <v>43280</v>
      </c>
      <c r="U9" s="19" t="s">
        <v>26</v>
      </c>
    </row>
    <row r="10" spans="1:23" ht="21" thickBot="1" x14ac:dyDescent="0.3">
      <c r="A10" s="26">
        <v>957</v>
      </c>
      <c r="B10" s="27" t="s">
        <v>29</v>
      </c>
      <c r="C10" s="19" t="s">
        <v>41</v>
      </c>
      <c r="D10" s="28">
        <v>3000153001</v>
      </c>
      <c r="E10" s="29" t="s">
        <v>31</v>
      </c>
      <c r="F10" s="19" t="s">
        <v>32</v>
      </c>
      <c r="G10" s="19" t="s">
        <v>42</v>
      </c>
      <c r="H10" s="19" t="s">
        <v>34</v>
      </c>
      <c r="I10" s="19">
        <v>400</v>
      </c>
      <c r="J10" s="19" t="s">
        <v>27</v>
      </c>
      <c r="K10" s="19" t="s">
        <v>28</v>
      </c>
      <c r="L10" s="20">
        <v>60</v>
      </c>
      <c r="M10" s="20">
        <v>1</v>
      </c>
      <c r="N10" s="30">
        <v>674.15</v>
      </c>
      <c r="O10" s="30">
        <v>58.62</v>
      </c>
      <c r="P10" s="30">
        <v>109.92</v>
      </c>
      <c r="Q10" s="30">
        <v>842.69</v>
      </c>
      <c r="R10" s="30">
        <f>Q10/L10/M10</f>
        <v>14.044833333333335</v>
      </c>
      <c r="S10" s="31">
        <v>43280</v>
      </c>
      <c r="U10" s="19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marail</cp:lastModifiedBy>
  <cp:lastPrinted>2017-03-16T10:58:51Z</cp:lastPrinted>
  <dcterms:created xsi:type="dcterms:W3CDTF">2012-08-13T07:02:09Z</dcterms:created>
  <dcterms:modified xsi:type="dcterms:W3CDTF">2018-06-21T06:17:43Z</dcterms:modified>
</cp:coreProperties>
</file>