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730451\Documents\Les Documents\Les files\Official docs\SEP Updates Processed\Existing Medicine Details Amendment\2018\"/>
    </mc:Choice>
  </mc:AlternateContent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Sheet1!$A$1:$V$17</definedName>
  </definedNames>
  <calcPr calcId="162913" iterateDelta="1E-4"/>
</workbook>
</file>

<file path=xl/calcChain.xml><?xml version="1.0" encoding="utf-8"?>
<calcChain xmlns="http://schemas.openxmlformats.org/spreadsheetml/2006/main">
  <c r="R12" i="1" l="1"/>
  <c r="R6" i="1"/>
</calcChain>
</file>

<file path=xl/sharedStrings.xml><?xml version="1.0" encoding="utf-8"?>
<sst xmlns="http://schemas.openxmlformats.org/spreadsheetml/2006/main" count="67" uniqueCount="45">
  <si>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</si>
  <si>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</si>
  <si>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</si>
  <si>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</si>
  <si>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</si>
  <si>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</si>
  <si>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</si>
  <si>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</si>
  <si>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</si>
  <si>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</si>
  <si>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</si>
  <si>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</si>
  <si>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</si>
  <si>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</si>
  <si>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</si>
  <si>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</si>
  <si>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</si>
  <si>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</si>
  <si>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</si>
  <si>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</si>
  <si>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</si>
  <si>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</si>
  <si>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</si>
  <si>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</si>
  <si>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</si>
  <si>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</si>
  <si>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LeBasi Pharmaceuticals CC</t>
  </si>
  <si>
    <t>C955 (Act101/1965)</t>
  </si>
  <si>
    <t>715506005</t>
  </si>
  <si>
    <t>R01BA</t>
  </si>
  <si>
    <t>S2</t>
  </si>
  <si>
    <t>Colstat</t>
  </si>
  <si>
    <t>Paracetamol</t>
  </si>
  <si>
    <t>mg</t>
  </si>
  <si>
    <t>CAP</t>
  </si>
  <si>
    <t>Ascorbic Acid</t>
  </si>
  <si>
    <t>Caffeine</t>
  </si>
  <si>
    <t>Phenylephrine</t>
  </si>
  <si>
    <t>Chlorpheniramine</t>
  </si>
  <si>
    <t>Atropine</t>
  </si>
  <si>
    <t>715506013</t>
  </si>
  <si>
    <t>Phenylephrine Hydrochloride</t>
  </si>
  <si>
    <t>Chlorpheniramine Maleate</t>
  </si>
  <si>
    <t>Atropine Sulphate</t>
  </si>
  <si>
    <t>Generic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</si>
</sst>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000000000"/>
    <numFmt numFmtId="166" formatCode="[$-1C09]dd\ mmmm\ yy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40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65" fontId="22" fillId="24" borderId="10" xfId="0" applyNumberFormat="1" applyFont="1" applyFill="1" applyBorder="1" applyAlignment="1">
      <alignment horizontal="right" vertical="top" wrapText="1"/>
    </xf>
    <xf numFmtId="0" fontId="22" fillId="24" borderId="10" xfId="0" applyFont="1" applyFill="1" applyBorder="1" applyAlignment="1">
      <alignment vertical="top" wrapText="1"/>
    </xf>
    <xf numFmtId="0" fontId="21" fillId="24" borderId="10" xfId="0" applyFont="1" applyFill="1" applyBorder="1" applyAlignment="1">
      <alignment vertical="top" wrapText="1"/>
    </xf>
    <xf numFmtId="0" fontId="22" fillId="24" borderId="10" xfId="0" applyFont="1" applyFill="1" applyBorder="1" applyAlignment="1">
      <alignment horizontal="right" vertical="top" wrapText="1"/>
    </xf>
    <xf numFmtId="164" fontId="22" fillId="24" borderId="10" xfId="0" applyNumberFormat="1" applyFont="1" applyFill="1" applyBorder="1" applyAlignment="1">
      <alignment horizontal="right" vertical="top" wrapText="1"/>
    </xf>
    <xf numFmtId="166" fontId="22" fillId="24" borderId="10" xfId="0" applyNumberFormat="1" applyFont="1" applyFill="1" applyBorder="1" applyAlignment="1">
      <alignment vertical="top" wrapText="1"/>
    </xf>
    <xf numFmtId="166" fontId="23" fillId="25" borderId="10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165" fontId="20" fillId="25" borderId="10" xfId="0" applyNumberFormat="1" applyFont="1" applyFill="1" applyBorder="1" applyAlignment="1">
      <alignment horizontal="right" vertical="center" wrapText="1"/>
    </xf>
    <xf numFmtId="0" fontId="20" fillId="25" borderId="10" xfId="0" applyFont="1" applyFill="1" applyBorder="1" applyAlignment="1">
      <alignment horizontal="left" vertical="center" wrapText="1"/>
    </xf>
    <xf numFmtId="0" fontId="20" fillId="27" borderId="10" xfId="0" applyNumberFormat="1" applyFont="1" applyFill="1" applyBorder="1" applyAlignment="1">
      <alignment horizontal="left" vertical="center" wrapText="1"/>
    </xf>
    <xf numFmtId="0" fontId="20" fillId="27" borderId="10" xfId="0" applyNumberFormat="1" applyFont="1" applyFill="1" applyBorder="1" applyAlignment="1">
      <alignment horizontal="right" vertical="center" wrapText="1"/>
    </xf>
    <xf numFmtId="1" fontId="20" fillId="27" borderId="10" xfId="0" applyNumberFormat="1" applyFont="1" applyFill="1" applyBorder="1" applyAlignment="1">
      <alignment horizontal="right" vertical="center" wrapText="1"/>
    </xf>
    <xf numFmtId="4" fontId="20" fillId="27" borderId="10" xfId="0" applyNumberFormat="1" applyFont="1" applyFill="1" applyBorder="1" applyAlignment="1">
      <alignment horizontal="right" vertical="center" wrapText="1"/>
    </xf>
    <xf numFmtId="0" fontId="20" fillId="26" borderId="10" xfId="0" applyFont="1" applyFill="1" applyBorder="1" applyAlignment="1">
      <alignment horizontal="left" vertical="center" wrapText="1"/>
    </xf>
    <xf numFmtId="165" fontId="20" fillId="26" borderId="10" xfId="0" applyNumberFormat="1" applyFont="1" applyFill="1" applyBorder="1" applyAlignment="1">
      <alignment horizontal="right" vertical="center" wrapText="1"/>
    </xf>
    <xf numFmtId="0" fontId="20" fillId="26" borderId="10" xfId="0" applyNumberFormat="1" applyFont="1" applyFill="1" applyBorder="1" applyAlignment="1">
      <alignment horizontal="left" vertical="center" wrapText="1"/>
    </xf>
    <xf numFmtId="0" fontId="20" fillId="26" borderId="10" xfId="0" applyNumberFormat="1" applyFont="1" applyFill="1" applyBorder="1" applyAlignment="1">
      <alignment horizontal="right" vertical="center" wrapText="1"/>
    </xf>
    <xf numFmtId="1" fontId="20" fillId="26" borderId="10" xfId="0" applyNumberFormat="1" applyFont="1" applyFill="1" applyBorder="1" applyAlignment="1">
      <alignment horizontal="right" vertical="center" wrapText="1"/>
    </xf>
    <xf numFmtId="4" fontId="20" fillId="26" borderId="10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vertical="center"/>
    </xf>
    <xf numFmtId="164" fontId="20" fillId="26" borderId="10" xfId="0" applyNumberFormat="1" applyFont="1" applyFill="1" applyBorder="1" applyAlignment="1">
      <alignment horizontal="right" vertical="center" wrapText="1"/>
    </xf>
    <xf numFmtId="0" fontId="20" fillId="26" borderId="10" xfId="0" applyFont="1" applyFill="1" applyBorder="1" applyAlignment="1">
      <alignment horizontal="left" vertic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tabSelected="1" view="pageBreakPreview" topLeftCell="K1" zoomScaleSheetLayoutView="100" workbookViewId="0">
      <selection activeCell="E18" sqref="E18:E19"/>
    </sheetView>
  </sheetViews>
  <sheetFormatPr defaultRowHeight="15" x14ac:dyDescent="0.25"/>
  <cols>
    <col min="1" max="1" width="24.5" bestFit="1" customWidth="1"/>
    <col min="2" max="2" width="59.625" bestFit="1" customWidth="1"/>
    <col min="3" max="3" width="25.5" customWidth="1"/>
    <col min="4" max="4" width="19.375" customWidth="1"/>
    <col min="5" max="5" width="15.75" customWidth="1"/>
    <col min="6" max="6" width="12.75" customWidth="1"/>
    <col min="7" max="7" width="54.875" bestFit="1" customWidth="1"/>
    <col min="8" max="8" width="37.375" bestFit="1" customWidth="1"/>
    <col min="9" max="9" width="15.375" customWidth="1"/>
    <col min="10" max="12" width="12.5" customWidth="1"/>
    <col min="13" max="13" width="15.625" customWidth="1"/>
    <col min="14" max="14" width="23.5" customWidth="1"/>
    <col min="15" max="15" width="15.5" customWidth="1"/>
    <col min="16" max="16" width="14.375" customWidth="1"/>
    <col min="17" max="17" width="16.5" customWidth="1"/>
    <col min="18" max="18" width="16.625" customWidth="1"/>
    <col min="19" max="19" width="29.5" customWidth="1"/>
    <col min="20" max="20" width="16.875" customWidth="1"/>
    <col min="21" max="21" width="26.5" customWidth="1"/>
    <col min="22" max="22" width="17" customWidth="1"/>
  </cols>
  <sheetData>
    <row r="1" spans="1:23" s="6" customFormat="1" ht="20.25" x14ac:dyDescent="0.3">
      <c r="A1" s="22" t="s">
        <v>8</v>
      </c>
      <c r="B1" s="23"/>
      <c r="C1" s="23"/>
      <c r="D1" s="24"/>
      <c r="E1" s="39" t="s">
        <v>26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 x14ac:dyDescent="0.3">
      <c r="A2" s="22" t="s">
        <v>9</v>
      </c>
      <c r="B2" s="23"/>
      <c r="C2" s="23"/>
      <c r="D2" s="24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 x14ac:dyDescent="0.3">
      <c r="A3" s="22" t="s">
        <v>10</v>
      </c>
      <c r="B3" s="23"/>
      <c r="C3" s="23"/>
      <c r="D3" s="23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 x14ac:dyDescent="0.3">
      <c r="A4" s="20" t="s">
        <v>11</v>
      </c>
      <c r="B4" s="21"/>
      <c r="C4" s="21"/>
      <c r="D4" s="21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x14ac:dyDescent="0.3">
      <c r="A5" s="13" t="s">
        <v>12</v>
      </c>
      <c r="B5" s="14" t="s">
        <v>0</v>
      </c>
      <c r="C5" s="15" t="s">
        <v>23</v>
      </c>
      <c r="D5" s="16" t="s">
        <v>13</v>
      </c>
      <c r="E5" s="14" t="s">
        <v>22</v>
      </c>
      <c r="F5" s="15" t="s">
        <v>24</v>
      </c>
      <c r="G5" s="15" t="s">
        <v>25</v>
      </c>
      <c r="H5" s="14" t="s">
        <v>14</v>
      </c>
      <c r="I5" s="16" t="s">
        <v>1</v>
      </c>
      <c r="J5" s="14" t="s">
        <v>2</v>
      </c>
      <c r="K5" s="14" t="s">
        <v>3</v>
      </c>
      <c r="L5" s="16" t="s">
        <v>15</v>
      </c>
      <c r="M5" s="16" t="s">
        <v>6</v>
      </c>
      <c r="N5" s="17" t="s">
        <v>16</v>
      </c>
      <c r="O5" s="17" t="s">
        <v>17</v>
      </c>
      <c r="P5" s="17" t="s">
        <v>18</v>
      </c>
      <c r="Q5" s="17" t="s">
        <v>19</v>
      </c>
      <c r="R5" s="17" t="s">
        <v>20</v>
      </c>
      <c r="S5" s="18" t="s">
        <v>5</v>
      </c>
      <c r="T5" s="14" t="s">
        <v>4</v>
      </c>
      <c r="U5" s="14" t="s">
        <v>7</v>
      </c>
      <c r="V5" s="16" t="s">
        <v>21</v>
      </c>
      <c r="W5" s="9"/>
    </row>
    <row r="6" spans="1:23" s="6" customFormat="1" ht="30" customHeight="1" x14ac:dyDescent="0.3">
      <c r="A6" s="25">
        <v>520</v>
      </c>
      <c r="B6" s="26" t="s">
        <v>26</v>
      </c>
      <c r="C6" s="27" t="s">
        <v>27</v>
      </c>
      <c r="D6" s="28" t="s">
        <v>28</v>
      </c>
      <c r="E6" s="27" t="s">
        <v>29</v>
      </c>
      <c r="F6" s="27" t="s">
        <v>30</v>
      </c>
      <c r="G6" s="27" t="s">
        <v>31</v>
      </c>
      <c r="H6" s="27" t="s">
        <v>32</v>
      </c>
      <c r="I6" s="28">
        <v>300</v>
      </c>
      <c r="J6" s="27" t="s">
        <v>33</v>
      </c>
      <c r="K6" s="27" t="s">
        <v>34</v>
      </c>
      <c r="L6" s="27">
        <v>24</v>
      </c>
      <c r="M6" s="29">
        <v>1</v>
      </c>
      <c r="N6" s="30">
        <v>32.51</v>
      </c>
      <c r="O6" s="30">
        <v>3.61</v>
      </c>
      <c r="P6" s="30">
        <v>5.0599999999999996</v>
      </c>
      <c r="Q6" s="30">
        <v>41.18</v>
      </c>
      <c r="R6" s="30">
        <f>Q6/24</f>
        <v>1.7158333333333333</v>
      </c>
      <c r="S6" s="19">
        <v>43181</v>
      </c>
      <c r="T6" s="11"/>
      <c r="U6" s="31" t="s">
        <v>44</v>
      </c>
      <c r="V6" s="12"/>
    </row>
    <row r="7" spans="1:23" ht="20.25" x14ac:dyDescent="0.25">
      <c r="A7" s="32"/>
      <c r="B7" s="31"/>
      <c r="C7" s="33"/>
      <c r="D7" s="34"/>
      <c r="E7" s="33"/>
      <c r="F7" s="33"/>
      <c r="G7" s="33"/>
      <c r="H7" s="33" t="s">
        <v>35</v>
      </c>
      <c r="I7" s="34">
        <v>75</v>
      </c>
      <c r="J7" s="33" t="s">
        <v>33</v>
      </c>
      <c r="K7" s="33"/>
      <c r="L7" s="33"/>
      <c r="M7" s="35"/>
      <c r="N7" s="36"/>
      <c r="O7" s="36"/>
      <c r="P7" s="36"/>
      <c r="Q7" s="36"/>
      <c r="R7" s="36"/>
      <c r="S7" s="37"/>
      <c r="T7" s="37"/>
      <c r="U7" s="37"/>
      <c r="V7" s="37"/>
    </row>
    <row r="8" spans="1:23" ht="20.25" x14ac:dyDescent="0.25">
      <c r="A8" s="32"/>
      <c r="B8" s="31"/>
      <c r="C8" s="27"/>
      <c r="D8" s="28"/>
      <c r="E8" s="27"/>
      <c r="F8" s="27"/>
      <c r="G8" s="27"/>
      <c r="H8" s="27" t="s">
        <v>36</v>
      </c>
      <c r="I8" s="28">
        <v>30</v>
      </c>
      <c r="J8" s="27" t="s">
        <v>33</v>
      </c>
      <c r="K8" s="27"/>
      <c r="L8" s="27"/>
      <c r="M8" s="29"/>
      <c r="N8" s="30"/>
      <c r="O8" s="30"/>
      <c r="P8" s="30"/>
      <c r="Q8" s="30"/>
      <c r="R8" s="30"/>
      <c r="S8" s="37"/>
      <c r="T8" s="37"/>
      <c r="U8" s="37"/>
      <c r="V8" s="37"/>
    </row>
    <row r="9" spans="1:23" ht="20.25" x14ac:dyDescent="0.25">
      <c r="A9" s="32"/>
      <c r="B9" s="31"/>
      <c r="C9" s="33"/>
      <c r="D9" s="34"/>
      <c r="E9" s="33"/>
      <c r="F9" s="33"/>
      <c r="G9" s="33"/>
      <c r="H9" s="33" t="s">
        <v>37</v>
      </c>
      <c r="I9" s="34">
        <v>5</v>
      </c>
      <c r="J9" s="33" t="s">
        <v>33</v>
      </c>
      <c r="K9" s="33"/>
      <c r="L9" s="33"/>
      <c r="M9" s="35"/>
      <c r="N9" s="36"/>
      <c r="O9" s="36"/>
      <c r="P9" s="36"/>
      <c r="Q9" s="36"/>
      <c r="R9" s="36"/>
      <c r="S9" s="37"/>
      <c r="T9" s="37"/>
      <c r="U9" s="37"/>
      <c r="V9" s="37"/>
    </row>
    <row r="10" spans="1:23" ht="20.25" x14ac:dyDescent="0.25">
      <c r="A10" s="32"/>
      <c r="B10" s="31"/>
      <c r="C10" s="27"/>
      <c r="D10" s="28"/>
      <c r="E10" s="27"/>
      <c r="F10" s="27"/>
      <c r="G10" s="27"/>
      <c r="H10" s="27" t="s">
        <v>38</v>
      </c>
      <c r="I10" s="28">
        <v>2</v>
      </c>
      <c r="J10" s="27" t="s">
        <v>33</v>
      </c>
      <c r="K10" s="27"/>
      <c r="L10" s="27"/>
      <c r="M10" s="29"/>
      <c r="N10" s="30"/>
      <c r="O10" s="30"/>
      <c r="P10" s="30"/>
      <c r="Q10" s="30"/>
      <c r="R10" s="30"/>
      <c r="S10" s="37"/>
      <c r="T10" s="37"/>
      <c r="U10" s="37"/>
      <c r="V10" s="37"/>
    </row>
    <row r="11" spans="1:23" ht="20.25" x14ac:dyDescent="0.25">
      <c r="A11" s="32"/>
      <c r="B11" s="31"/>
      <c r="C11" s="33"/>
      <c r="D11" s="34"/>
      <c r="E11" s="33"/>
      <c r="F11" s="33"/>
      <c r="G11" s="33"/>
      <c r="H11" s="33" t="s">
        <v>39</v>
      </c>
      <c r="I11" s="34">
        <v>0.125</v>
      </c>
      <c r="J11" s="33" t="s">
        <v>33</v>
      </c>
      <c r="K11" s="33"/>
      <c r="L11" s="33"/>
      <c r="M11" s="35"/>
      <c r="N11" s="36"/>
      <c r="O11" s="36"/>
      <c r="P11" s="36"/>
      <c r="Q11" s="36"/>
      <c r="R11" s="36"/>
      <c r="S11" s="37"/>
      <c r="T11" s="37"/>
      <c r="U11" s="37"/>
      <c r="V11" s="37"/>
    </row>
    <row r="12" spans="1:23" ht="20.25" x14ac:dyDescent="0.25">
      <c r="A12" s="25">
        <v>520</v>
      </c>
      <c r="B12" s="26" t="s">
        <v>26</v>
      </c>
      <c r="C12" s="27" t="s">
        <v>27</v>
      </c>
      <c r="D12" s="28" t="s">
        <v>40</v>
      </c>
      <c r="E12" s="27" t="s">
        <v>29</v>
      </c>
      <c r="F12" s="27" t="s">
        <v>30</v>
      </c>
      <c r="G12" s="27" t="s">
        <v>31</v>
      </c>
      <c r="H12" s="27" t="s">
        <v>32</v>
      </c>
      <c r="I12" s="28">
        <v>300</v>
      </c>
      <c r="J12" s="27" t="s">
        <v>33</v>
      </c>
      <c r="K12" s="27" t="s">
        <v>34</v>
      </c>
      <c r="L12" s="27">
        <v>500</v>
      </c>
      <c r="M12" s="29">
        <v>1</v>
      </c>
      <c r="N12" s="30">
        <v>677.18</v>
      </c>
      <c r="O12" s="30">
        <v>75.25</v>
      </c>
      <c r="P12" s="30">
        <v>105.34</v>
      </c>
      <c r="Q12" s="30">
        <v>857.77</v>
      </c>
      <c r="R12" s="30">
        <f>Q12/500</f>
        <v>1.7155400000000001</v>
      </c>
      <c r="S12" s="19">
        <v>43181</v>
      </c>
      <c r="T12" s="37"/>
      <c r="U12" s="31" t="s">
        <v>44</v>
      </c>
      <c r="V12" s="37"/>
    </row>
    <row r="13" spans="1:23" ht="20.25" x14ac:dyDescent="0.25">
      <c r="A13" s="32"/>
      <c r="B13" s="31"/>
      <c r="C13" s="33"/>
      <c r="D13" s="34"/>
      <c r="E13" s="33"/>
      <c r="F13" s="33"/>
      <c r="G13" s="33"/>
      <c r="H13" s="33" t="s">
        <v>35</v>
      </c>
      <c r="I13" s="34">
        <v>75</v>
      </c>
      <c r="J13" s="33" t="s">
        <v>33</v>
      </c>
      <c r="K13" s="33"/>
      <c r="L13" s="33"/>
      <c r="M13" s="35"/>
      <c r="N13" s="38"/>
      <c r="O13" s="38"/>
      <c r="P13" s="38"/>
      <c r="Q13" s="38"/>
      <c r="R13" s="38"/>
      <c r="S13" s="37"/>
      <c r="T13" s="37"/>
      <c r="U13" s="37"/>
      <c r="V13" s="37"/>
    </row>
    <row r="14" spans="1:23" ht="20.25" x14ac:dyDescent="0.25">
      <c r="A14" s="32"/>
      <c r="B14" s="31"/>
      <c r="C14" s="27"/>
      <c r="D14" s="28"/>
      <c r="E14" s="27"/>
      <c r="F14" s="27"/>
      <c r="G14" s="27"/>
      <c r="H14" s="27" t="s">
        <v>36</v>
      </c>
      <c r="I14" s="28">
        <v>30</v>
      </c>
      <c r="J14" s="27" t="s">
        <v>33</v>
      </c>
      <c r="K14" s="27"/>
      <c r="L14" s="27"/>
      <c r="M14" s="29"/>
      <c r="N14" s="38"/>
      <c r="O14" s="38"/>
      <c r="P14" s="38"/>
      <c r="Q14" s="38"/>
      <c r="R14" s="38"/>
      <c r="S14" s="37"/>
      <c r="T14" s="37"/>
      <c r="U14" s="37"/>
      <c r="V14" s="37"/>
    </row>
    <row r="15" spans="1:23" ht="20.25" x14ac:dyDescent="0.25">
      <c r="A15" s="32"/>
      <c r="B15" s="31"/>
      <c r="C15" s="33"/>
      <c r="D15" s="34"/>
      <c r="E15" s="33"/>
      <c r="F15" s="33"/>
      <c r="G15" s="33"/>
      <c r="H15" s="33" t="s">
        <v>41</v>
      </c>
      <c r="I15" s="34">
        <v>5</v>
      </c>
      <c r="J15" s="33" t="s">
        <v>33</v>
      </c>
      <c r="K15" s="33"/>
      <c r="L15" s="33"/>
      <c r="M15" s="35"/>
      <c r="N15" s="38"/>
      <c r="O15" s="38"/>
      <c r="P15" s="38"/>
      <c r="Q15" s="38"/>
      <c r="R15" s="38"/>
      <c r="S15" s="37"/>
      <c r="T15" s="37"/>
      <c r="U15" s="37"/>
      <c r="V15" s="37"/>
    </row>
    <row r="16" spans="1:23" ht="20.25" x14ac:dyDescent="0.25">
      <c r="A16" s="32"/>
      <c r="B16" s="31"/>
      <c r="C16" s="27"/>
      <c r="D16" s="28"/>
      <c r="E16" s="27"/>
      <c r="F16" s="27"/>
      <c r="G16" s="27"/>
      <c r="H16" s="27" t="s">
        <v>42</v>
      </c>
      <c r="I16" s="28">
        <v>2</v>
      </c>
      <c r="J16" s="27" t="s">
        <v>33</v>
      </c>
      <c r="K16" s="27"/>
      <c r="L16" s="27"/>
      <c r="M16" s="29"/>
      <c r="N16" s="38"/>
      <c r="O16" s="38"/>
      <c r="P16" s="38"/>
      <c r="Q16" s="38"/>
      <c r="R16" s="38"/>
      <c r="S16" s="37"/>
      <c r="T16" s="37"/>
      <c r="U16" s="37"/>
      <c r="V16" s="37"/>
    </row>
    <row r="17" spans="1:22" ht="20.25" x14ac:dyDescent="0.25">
      <c r="A17" s="32"/>
      <c r="B17" s="31"/>
      <c r="C17" s="33"/>
      <c r="D17" s="34"/>
      <c r="E17" s="33"/>
      <c r="F17" s="33"/>
      <c r="G17" s="33"/>
      <c r="H17" s="33" t="s">
        <v>43</v>
      </c>
      <c r="I17" s="34">
        <v>0.125</v>
      </c>
      <c r="J17" s="33" t="s">
        <v>33</v>
      </c>
      <c r="K17" s="33"/>
      <c r="L17" s="33"/>
      <c r="M17" s="35"/>
      <c r="N17" s="38"/>
      <c r="O17" s="38"/>
      <c r="P17" s="38"/>
      <c r="Q17" s="38"/>
      <c r="R17" s="38"/>
      <c r="S17" s="37"/>
      <c r="T17" s="37"/>
      <c r="U17" s="37"/>
      <c r="V17" s="37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8" orientation="landscape" r:id="rId1"/>
  <ignoredErrors>
    <ignoredError sqref="D6:D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2017-08-02T05:39:37Z</cp:lastPrinted>
  <dcterms:created xsi:type="dcterms:W3CDTF">2012-08-13T07:02:09Z</dcterms:created>
  <dcterms:modified xsi:type="dcterms:W3CDTF">2018-03-15T07:09:53Z</dcterms:modified>
</cp:coreProperties>
</file>