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62913"/>
</workbook>
</file>

<file path=xl/calcChain.xml><?xml version="1.0" encoding="utf-8"?>
<calcChain xmlns="http://schemas.openxmlformats.org/spreadsheetml/2006/main">
  <c r="R8" i="1" l="1"/>
  <c r="R7" i="1"/>
  <c r="R6" i="1"/>
</calcChain>
</file>

<file path=xl/sharedStrings.xml><?xml version="1.0" encoding="utf-8"?>
<sst xmlns="http://schemas.openxmlformats.org/spreadsheetml/2006/main" count="55" uniqueCount="40">
  <si>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</si>
  <si>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</si>
  <si>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</si>
  <si>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</si>
  <si>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</si>
  <si>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</si>
  <si>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</si>
  <si>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</si>
  <si>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</si>
  <si>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</si>
  <si>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</si>
  <si>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</si>
  <si>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</si>
  <si>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</si>
  <si>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</si>
  <si>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</si>
  <si>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</si>
  <si>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</si>
  <si>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</si>
  <si>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</si>
  <si>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</si>
  <si>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</si>
  <si>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</si>
  <si>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</si>
  <si>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</si>
  <si>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</si>
  <si>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</t>
  </si>
  <si>
    <t>Novartis South Africa (Pty) Ltd</t>
  </si>
  <si>
    <t>49/32/0272</t>
  </si>
  <si>
    <t>H01CB</t>
  </si>
  <si>
    <t>S4</t>
  </si>
  <si>
    <t>SIGNIFOR LA 20 mg</t>
  </si>
  <si>
    <t>Pasireotide</t>
  </si>
  <si>
    <t>mg/2ml</t>
  </si>
  <si>
    <t>INJ</t>
  </si>
  <si>
    <t>49/32/0273</t>
  </si>
  <si>
    <t>SIGNIFOR LA 40 mg</t>
  </si>
  <si>
    <t>49/32/0274</t>
  </si>
  <si>
    <t>SIGNIFOR LA 60 mg</t>
  </si>
  <si>
    <t xml:space="preserve">Originator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</si>
</sst>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0;[Red]#,##0.00"/>
    <numFmt numFmtId="166" formatCode="0000000000"/>
    <numFmt numFmtId="167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4" fillId="0" borderId="0" xfId="0" applyFont="1" applyBorder="1"/>
    <xf numFmtId="166" fontId="24" fillId="0" borderId="0" xfId="0" applyNumberFormat="1" applyFont="1" applyBorder="1"/>
    <xf numFmtId="167" fontId="24" fillId="0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0" fillId="25" borderId="0" xfId="0" applyFont="1" applyFill="1" applyBorder="1" applyAlignment="1">
      <alignment vertical="top" wrapText="1"/>
    </xf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  <xf numFmtId="166" fontId="24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167" fontId="24" fillId="26" borderId="10" xfId="0" applyNumberFormat="1" applyFont="1" applyFill="1" applyBorder="1" applyAlignment="1">
      <alignment horizontal="right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BreakPreview" zoomScaleSheetLayoutView="100" workbookViewId="0">
      <selection activeCell="Q18" sqref="Q18"/>
    </sheetView>
  </sheetViews>
  <sheetFormatPr defaultRowHeight="15" x14ac:dyDescent="0.25"/>
  <cols>
    <col min="1" max="1" width="26.875" customWidth="1"/>
    <col min="2" max="2" width="72.25" bestFit="1" customWidth="1"/>
    <col min="3" max="3" width="26.875" customWidth="1"/>
    <col min="4" max="4" width="19" customWidth="1"/>
    <col min="5" max="5" width="13.125" customWidth="1"/>
    <col min="6" max="6" width="15.125" customWidth="1"/>
    <col min="7" max="7" width="33.25" customWidth="1"/>
    <col min="8" max="8" width="41" customWidth="1"/>
    <col min="9" max="9" width="15" customWidth="1"/>
    <col min="10" max="10" width="12.25" customWidth="1"/>
    <col min="11" max="11" width="15.875" customWidth="1"/>
    <col min="12" max="12" width="12.375" customWidth="1"/>
    <col min="13" max="13" width="14.25" customWidth="1"/>
    <col min="14" max="14" width="21.75" customWidth="1"/>
    <col min="15" max="15" width="19.375" customWidth="1"/>
    <col min="16" max="16" width="13.75" customWidth="1"/>
    <col min="17" max="17" width="15" customWidth="1"/>
    <col min="18" max="18" width="15.375" customWidth="1"/>
    <col min="19" max="19" width="31.625" customWidth="1"/>
    <col min="20" max="20" width="12.875" customWidth="1"/>
    <col min="21" max="21" width="21" customWidth="1"/>
    <col min="22" max="22" width="17" customWidth="1"/>
  </cols>
  <sheetData>
    <row r="1" spans="1:23" s="6" customFormat="1" ht="20.25" x14ac:dyDescent="0.3">
      <c r="A1" s="25" t="s">
        <v>8</v>
      </c>
      <c r="B1" s="26"/>
      <c r="C1" s="26"/>
      <c r="D1" s="27"/>
      <c r="E1" s="2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3" t="s">
        <v>11</v>
      </c>
      <c r="B4" s="24"/>
      <c r="C4" s="24"/>
      <c r="D4" s="2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6" t="s">
        <v>12</v>
      </c>
      <c r="B5" s="17" t="s">
        <v>0</v>
      </c>
      <c r="C5" s="17" t="s">
        <v>13</v>
      </c>
      <c r="D5" s="18" t="s">
        <v>14</v>
      </c>
      <c r="E5" s="17" t="s">
        <v>23</v>
      </c>
      <c r="F5" s="17" t="s">
        <v>24</v>
      </c>
      <c r="G5" s="17" t="s">
        <v>25</v>
      </c>
      <c r="H5" s="17" t="s">
        <v>15</v>
      </c>
      <c r="I5" s="18" t="s">
        <v>1</v>
      </c>
      <c r="J5" s="17" t="s">
        <v>2</v>
      </c>
      <c r="K5" s="17" t="s">
        <v>3</v>
      </c>
      <c r="L5" s="18" t="s">
        <v>16</v>
      </c>
      <c r="M5" s="18" t="s">
        <v>6</v>
      </c>
      <c r="N5" s="19" t="s">
        <v>17</v>
      </c>
      <c r="O5" s="19" t="s">
        <v>18</v>
      </c>
      <c r="P5" s="19" t="s">
        <v>19</v>
      </c>
      <c r="Q5" s="19" t="s">
        <v>20</v>
      </c>
      <c r="R5" s="19" t="s">
        <v>21</v>
      </c>
      <c r="S5" s="20" t="s">
        <v>5</v>
      </c>
      <c r="T5" s="17" t="s">
        <v>4</v>
      </c>
      <c r="U5" s="17" t="s">
        <v>7</v>
      </c>
      <c r="V5" s="18" t="s">
        <v>22</v>
      </c>
      <c r="W5" s="9"/>
    </row>
    <row r="6" spans="1:23" s="6" customFormat="1" ht="27" customHeight="1" x14ac:dyDescent="0.3">
      <c r="A6" s="28">
        <v>242</v>
      </c>
      <c r="B6" s="22" t="s">
        <v>27</v>
      </c>
      <c r="C6" s="22" t="s">
        <v>28</v>
      </c>
      <c r="D6" s="22">
        <v>723642001</v>
      </c>
      <c r="E6" s="22" t="s">
        <v>29</v>
      </c>
      <c r="F6" s="22" t="s">
        <v>30</v>
      </c>
      <c r="G6" s="22" t="s">
        <v>31</v>
      </c>
      <c r="H6" s="22" t="s">
        <v>32</v>
      </c>
      <c r="I6" s="22">
        <v>20</v>
      </c>
      <c r="J6" s="22" t="s">
        <v>33</v>
      </c>
      <c r="K6" s="22" t="s">
        <v>34</v>
      </c>
      <c r="L6" s="22">
        <v>2</v>
      </c>
      <c r="M6" s="22">
        <v>1</v>
      </c>
      <c r="N6" s="29">
        <v>26659.42</v>
      </c>
      <c r="O6" s="29">
        <v>1519.59</v>
      </c>
      <c r="P6" s="29">
        <v>3945.06</v>
      </c>
      <c r="Q6" s="29">
        <v>32124.07</v>
      </c>
      <c r="R6" s="29">
        <f>Q6/L6</f>
        <v>16062.035</v>
      </c>
      <c r="S6" s="30">
        <v>43181</v>
      </c>
      <c r="T6" s="21"/>
      <c r="U6" s="22" t="s">
        <v>39</v>
      </c>
      <c r="V6" s="21"/>
    </row>
    <row r="7" spans="1:23" ht="20.25" x14ac:dyDescent="0.25">
      <c r="A7" s="28">
        <v>242</v>
      </c>
      <c r="B7" s="22" t="s">
        <v>27</v>
      </c>
      <c r="C7" s="22" t="s">
        <v>35</v>
      </c>
      <c r="D7" s="22">
        <v>723644001</v>
      </c>
      <c r="E7" s="22" t="s">
        <v>29</v>
      </c>
      <c r="F7" s="22" t="s">
        <v>30</v>
      </c>
      <c r="G7" s="22" t="s">
        <v>36</v>
      </c>
      <c r="H7" s="22" t="s">
        <v>32</v>
      </c>
      <c r="I7" s="22">
        <v>40</v>
      </c>
      <c r="J7" s="22" t="s">
        <v>33</v>
      </c>
      <c r="K7" s="22" t="s">
        <v>34</v>
      </c>
      <c r="L7" s="22">
        <v>2</v>
      </c>
      <c r="M7" s="22">
        <v>1</v>
      </c>
      <c r="N7" s="29">
        <v>29635.439999999999</v>
      </c>
      <c r="O7" s="29">
        <v>1689.22</v>
      </c>
      <c r="P7" s="29">
        <v>4385.45</v>
      </c>
      <c r="Q7" s="29">
        <v>35710.11</v>
      </c>
      <c r="R7" s="29">
        <f>Q7/L7</f>
        <v>17855.055</v>
      </c>
      <c r="S7" s="30">
        <v>43181</v>
      </c>
      <c r="T7" s="22"/>
      <c r="U7" s="22" t="s">
        <v>39</v>
      </c>
      <c r="V7" s="22"/>
    </row>
    <row r="8" spans="1:23" ht="20.25" x14ac:dyDescent="0.25">
      <c r="A8" s="28">
        <v>242</v>
      </c>
      <c r="B8" s="22" t="s">
        <v>27</v>
      </c>
      <c r="C8" s="22" t="s">
        <v>37</v>
      </c>
      <c r="D8" s="22">
        <v>723645001</v>
      </c>
      <c r="E8" s="22" t="s">
        <v>29</v>
      </c>
      <c r="F8" s="22" t="s">
        <v>30</v>
      </c>
      <c r="G8" s="22" t="s">
        <v>38</v>
      </c>
      <c r="H8" s="22" t="s">
        <v>32</v>
      </c>
      <c r="I8" s="22">
        <v>60</v>
      </c>
      <c r="J8" s="22" t="s">
        <v>33</v>
      </c>
      <c r="K8" s="22" t="s">
        <v>34</v>
      </c>
      <c r="L8" s="22">
        <v>2</v>
      </c>
      <c r="M8" s="22">
        <v>1</v>
      </c>
      <c r="N8" s="29">
        <v>32928.25</v>
      </c>
      <c r="O8" s="29">
        <v>1876.91</v>
      </c>
      <c r="P8" s="29">
        <v>4872.72</v>
      </c>
      <c r="Q8" s="29">
        <v>39677.879999999997</v>
      </c>
      <c r="R8" s="29">
        <f>Q8/L8</f>
        <v>19838.939999999999</v>
      </c>
      <c r="S8" s="30">
        <v>43181</v>
      </c>
      <c r="T8" s="22"/>
      <c r="U8" s="22" t="s">
        <v>39</v>
      </c>
      <c r="V8" s="22"/>
    </row>
    <row r="9" spans="1:23" ht="20.25" x14ac:dyDescent="0.3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1"/>
      <c r="V9" s="14"/>
    </row>
    <row r="10" spans="1:23" ht="20.25" x14ac:dyDescent="0.3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/>
      <c r="T10" s="14"/>
      <c r="U10" s="15"/>
      <c r="V10" s="14"/>
    </row>
    <row r="11" spans="1:23" ht="20.25" x14ac:dyDescent="0.3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4"/>
      <c r="T11" s="14"/>
      <c r="U11" s="11"/>
      <c r="V11" s="14"/>
    </row>
    <row r="12" spans="1:23" x14ac:dyDescent="0.25">
      <c r="S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2014-06-26T12:34:40Z</cp:lastPrinted>
  <dcterms:created xsi:type="dcterms:W3CDTF">2012-08-13T07:02:09Z</dcterms:created>
  <dcterms:modified xsi:type="dcterms:W3CDTF">2018-03-15T06:17:15Z</dcterms:modified>
</cp:coreProperties>
</file>