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</definedName>
  </definedNames>
  <calcPr calcId="125725"/>
</workbook>
</file>

<file path=xl/calcChain.xml><?xml version="1.0" encoding="utf-8"?>
<calcChain xmlns="http://schemas.openxmlformats.org/spreadsheetml/2006/main">
  <c r="R6" i="1"/>
  <c r="Q6"/>
</calcChain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<sst xmlns="http://schemas.openxmlformats.org/spreadsheetml/2006/main" count="36" uniqueCount="35">
  <si>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</si>
  <si>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</si>
  <si>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</si>
  <si>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</si>
  <si>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</si>
  <si>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</si>
  <si>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</si>
  <si>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</si>
  <si>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</si>
  <si>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</si>
  <si>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</si>
  <si>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</si>
  <si>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</si>
  <si>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</si>
  <si>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</si>
  <si>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</si>
  <si>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</si>
  <si>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</si>
  <si>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</si>
  <si>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</si>
  <si>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</si>
  <si>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</si>
  <si>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</si>
  <si>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</si>
  <si>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</si>
  <si>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</si>
  <si>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</si>
  <si>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</si>
  <si>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Biogaran South Africa (Pty) Ltd</t>
  </si>
  <si>
    <t>38/21.2/0224</t>
  </si>
  <si>
    <t>A10BB</t>
  </si>
  <si>
    <t>S3</t>
  </si>
  <si>
    <t>Gliclazide Unicorn MR 30</t>
  </si>
  <si>
    <t>Gliclazide</t>
  </si>
  <si>
    <t xml:space="preserve">TAB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</si>
</sst>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</cellStyleXfs>
  <cellXfs count="36">
    <xf numFmtId="0" fontId="0" fillId="0" borderId="0" xfId="0"/>
    <xf numFmtId="0" fontId="20" fillId="24" borderId="0" xfId="0" applyFont="1" applyFill="1" applyBorder="1" applyAlignment="1">
      <alignment vertical="top" wrapText="1"/>
    </xf>
    <xf numFmtId="0" fontId="23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15" fontId="20" fillId="0" borderId="0" xfId="0" applyNumberFormat="1" applyFont="1" applyAlignment="1">
      <alignment vertical="top"/>
    </xf>
    <xf numFmtId="0" fontId="23" fillId="24" borderId="0" xfId="0" applyFont="1" applyFill="1" applyAlignment="1">
      <alignment vertical="top" wrapText="1"/>
    </xf>
    <xf numFmtId="165" fontId="24" fillId="0" borderId="0" xfId="0" applyNumberFormat="1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2" fontId="23" fillId="0" borderId="0" xfId="0" applyNumberFormat="1" applyFont="1" applyBorder="1" applyAlignment="1">
      <alignment vertical="top"/>
    </xf>
    <xf numFmtId="0" fontId="23" fillId="25" borderId="0" xfId="0" applyFont="1" applyFill="1" applyBorder="1" applyAlignment="1">
      <alignment horizontal="right" vertical="top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1" fillId="0" borderId="14" xfId="0" applyFont="1" applyBorder="1" applyAlignment="1">
      <alignment vertical="top"/>
    </xf>
    <xf numFmtId="0" fontId="21" fillId="0" borderId="15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165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vertical="center" wrapText="1"/>
    </xf>
    <xf numFmtId="167" fontId="20" fillId="0" borderId="10" xfId="0" applyNumberFormat="1" applyFont="1" applyFill="1" applyBorder="1" applyAlignment="1">
      <alignment horizontal="left" vertical="center" wrapText="1"/>
    </xf>
    <xf numFmtId="4" fontId="23" fillId="25" borderId="10" xfId="45" applyNumberFormat="1" applyFont="1" applyFill="1" applyBorder="1" applyAlignment="1">
      <alignment vertical="center"/>
    </xf>
    <xf numFmtId="4" fontId="23" fillId="25" borderId="10" xfId="0" applyNumberFormat="1" applyFont="1" applyFill="1" applyBorder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5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="81" zoomScaleSheetLayoutView="81" workbookViewId="0">
      <selection activeCell="F21" sqref="F21"/>
    </sheetView>
  </sheetViews>
  <sheetFormatPr defaultRowHeight="20.399999999999999"/>
  <cols>
    <col min="1" max="1" width="24.5546875" style="6" bestFit="1" customWidth="1"/>
    <col min="2" max="2" width="60.44140625" style="6" bestFit="1" customWidth="1"/>
    <col min="3" max="3" width="25.5546875" style="6" customWidth="1"/>
    <col min="4" max="4" width="19.33203125" style="6" customWidth="1"/>
    <col min="5" max="5" width="11.33203125" style="6" customWidth="1"/>
    <col min="6" max="6" width="15.33203125" style="6" customWidth="1"/>
    <col min="7" max="7" width="54.88671875" style="6" bestFit="1" customWidth="1"/>
    <col min="8" max="8" width="48.5546875" style="6" bestFit="1" customWidth="1"/>
    <col min="9" max="9" width="15.33203125" style="6" customWidth="1"/>
    <col min="10" max="10" width="13.6640625" style="6" bestFit="1" customWidth="1"/>
    <col min="11" max="11" width="12.5546875" style="6" customWidth="1"/>
    <col min="12" max="12" width="12.44140625" style="6" customWidth="1"/>
    <col min="13" max="13" width="15.6640625" style="6" customWidth="1"/>
    <col min="14" max="14" width="23.44140625" style="6" customWidth="1"/>
    <col min="15" max="15" width="15.44140625" style="6" customWidth="1"/>
    <col min="16" max="16" width="14.33203125" style="6" customWidth="1"/>
    <col min="17" max="17" width="16.5546875" style="6" customWidth="1"/>
    <col min="18" max="18" width="16.6640625" style="6" customWidth="1"/>
    <col min="19" max="19" width="29.5546875" style="6" customWidth="1"/>
    <col min="20" max="20" width="16.88671875" style="6" customWidth="1"/>
    <col min="21" max="21" width="26.5546875" style="6" customWidth="1"/>
    <col min="22" max="22" width="17" style="6" customWidth="1"/>
    <col min="23" max="16384" width="8.88671875" style="6"/>
  </cols>
  <sheetData>
    <row r="1" spans="1:23" ht="21">
      <c r="A1" s="28" t="s">
        <v>8</v>
      </c>
      <c r="B1" s="29"/>
      <c r="C1" s="29"/>
      <c r="D1" s="30"/>
      <c r="E1" s="25" t="s">
        <v>28</v>
      </c>
      <c r="F1" s="23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ht="21">
      <c r="A2" s="28" t="s">
        <v>9</v>
      </c>
      <c r="B2" s="29"/>
      <c r="C2" s="29"/>
      <c r="D2" s="30"/>
      <c r="E2" s="2"/>
      <c r="F2" s="2"/>
      <c r="G2" s="2"/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1">
      <c r="A3" s="28" t="s">
        <v>10</v>
      </c>
      <c r="B3" s="29"/>
      <c r="C3" s="29"/>
      <c r="D3" s="29"/>
      <c r="E3" s="7"/>
      <c r="F3" s="7"/>
      <c r="G3" s="7"/>
      <c r="H3" s="4"/>
      <c r="I3" s="4"/>
      <c r="J3" s="4"/>
      <c r="K3" s="5"/>
      <c r="L3" s="5"/>
      <c r="M3" s="5"/>
      <c r="N3" s="5"/>
      <c r="O3" s="5"/>
      <c r="P3" s="5"/>
      <c r="Q3" s="5"/>
      <c r="R3" s="8"/>
      <c r="S3" s="5"/>
      <c r="T3" s="5"/>
      <c r="U3" s="5"/>
    </row>
    <row r="4" spans="1:23" ht="21">
      <c r="A4" s="26" t="s">
        <v>11</v>
      </c>
      <c r="B4" s="27"/>
      <c r="C4" s="27"/>
      <c r="D4" s="27"/>
      <c r="E4" s="7"/>
      <c r="F4" s="7"/>
      <c r="G4" s="7"/>
      <c r="H4" s="7"/>
      <c r="I4" s="7"/>
      <c r="J4" s="7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3" s="9" customFormat="1" ht="48.75" customHeight="1">
      <c r="A5" s="14" t="s">
        <v>12</v>
      </c>
      <c r="B5" s="15" t="s">
        <v>0</v>
      </c>
      <c r="C5" s="16" t="s">
        <v>23</v>
      </c>
      <c r="D5" s="17" t="s">
        <v>13</v>
      </c>
      <c r="E5" s="15" t="s">
        <v>22</v>
      </c>
      <c r="F5" s="16" t="s">
        <v>24</v>
      </c>
      <c r="G5" s="16" t="s">
        <v>25</v>
      </c>
      <c r="H5" s="15" t="s">
        <v>14</v>
      </c>
      <c r="I5" s="17" t="s">
        <v>1</v>
      </c>
      <c r="J5" s="15" t="s">
        <v>2</v>
      </c>
      <c r="K5" s="15" t="s">
        <v>3</v>
      </c>
      <c r="L5" s="17" t="s">
        <v>15</v>
      </c>
      <c r="M5" s="17" t="s">
        <v>6</v>
      </c>
      <c r="N5" s="18" t="s">
        <v>16</v>
      </c>
      <c r="O5" s="18" t="s">
        <v>17</v>
      </c>
      <c r="P5" s="18" t="s">
        <v>18</v>
      </c>
      <c r="Q5" s="18" t="s">
        <v>19</v>
      </c>
      <c r="R5" s="18" t="s">
        <v>20</v>
      </c>
      <c r="S5" s="19" t="s">
        <v>5</v>
      </c>
      <c r="T5" s="15" t="s">
        <v>4</v>
      </c>
      <c r="U5" s="15" t="s">
        <v>7</v>
      </c>
      <c r="V5" s="17" t="s">
        <v>21</v>
      </c>
      <c r="W5" s="1"/>
    </row>
    <row r="6" spans="1:23" ht="30" customHeight="1">
      <c r="A6" s="31">
        <v>550</v>
      </c>
      <c r="B6" s="24" t="s">
        <v>28</v>
      </c>
      <c r="C6" s="24" t="s">
        <v>29</v>
      </c>
      <c r="D6" s="32">
        <v>721692001</v>
      </c>
      <c r="E6" s="24" t="s">
        <v>30</v>
      </c>
      <c r="F6" s="24" t="s">
        <v>31</v>
      </c>
      <c r="G6" s="24" t="s">
        <v>32</v>
      </c>
      <c r="H6" s="24" t="s">
        <v>33</v>
      </c>
      <c r="I6" s="33">
        <v>30</v>
      </c>
      <c r="J6" s="24" t="s">
        <v>27</v>
      </c>
      <c r="K6" s="24" t="s">
        <v>34</v>
      </c>
      <c r="L6" s="32">
        <v>60</v>
      </c>
      <c r="M6" s="32">
        <v>1</v>
      </c>
      <c r="N6" s="34">
        <v>47.19</v>
      </c>
      <c r="O6" s="34">
        <v>4.72</v>
      </c>
      <c r="P6" s="34">
        <v>7.26</v>
      </c>
      <c r="Q6" s="35">
        <f>N6+O6+P6</f>
        <v>59.169999999999995</v>
      </c>
      <c r="R6" s="35">
        <f>Q6/L6</f>
        <v>0.98616666666666652</v>
      </c>
      <c r="S6" s="21">
        <v>42921</v>
      </c>
      <c r="T6" s="22"/>
      <c r="U6" s="22" t="s">
        <v>26</v>
      </c>
      <c r="V6" s="20"/>
    </row>
    <row r="7" spans="1:2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2"/>
      <c r="P7" s="12"/>
      <c r="Q7" s="12"/>
      <c r="R7" s="12"/>
      <c r="S7" s="11"/>
      <c r="T7" s="11"/>
      <c r="U7" s="11"/>
      <c r="V7" s="11"/>
    </row>
    <row r="8" spans="1:2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2"/>
      <c r="R8" s="12"/>
      <c r="S8" s="11"/>
      <c r="T8" s="11"/>
      <c r="U8" s="11"/>
      <c r="V8" s="11"/>
    </row>
    <row r="9" spans="1:23">
      <c r="A9" s="10"/>
      <c r="B9" s="11"/>
      <c r="C9" s="11"/>
      <c r="D9" s="11"/>
      <c r="E9" s="11"/>
      <c r="F9" s="11"/>
      <c r="G9" s="11"/>
      <c r="H9" s="11"/>
      <c r="I9" s="13"/>
      <c r="J9" s="11"/>
      <c r="K9" s="11"/>
      <c r="L9" s="11"/>
      <c r="M9" s="11"/>
      <c r="N9" s="12"/>
      <c r="O9" s="12"/>
      <c r="P9" s="12"/>
      <c r="Q9" s="12"/>
      <c r="R9" s="12"/>
      <c r="S9" s="11"/>
      <c r="T9" s="11"/>
      <c r="U9" s="11"/>
      <c r="V9" s="11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2015-06-08T06:50:40Z</cp:lastPrinted>
  <dcterms:created xsi:type="dcterms:W3CDTF">2012-08-13T07:02:09Z</dcterms:created>
  <dcterms:modified xsi:type="dcterms:W3CDTF">2017-07-04T08:56:43Z</dcterms:modified>
</cp:coreProperties>
</file>