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ublicat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<sst xmlns="http://schemas.openxmlformats.org/spreadsheetml/2006/main" count="96" uniqueCount="49">
  <si>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Applicants MCC Licence No</t>
  </si>
  <si>
    <t>Applicant Name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</si>
  <si>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</si>
  <si>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</si>
  <si>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</si>
  <si>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</si>
  <si>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</si>
  <si>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</si>
  <si>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Strength</t>
  </si>
  <si>
    <t>Unit</t>
  </si>
  <si>
    <t>Pack Size</t>
  </si>
  <si>
    <t>Dosage Form</t>
  </si>
  <si>
    <t>Manufacturer Price</t>
  </si>
  <si>
    <t>Logistics Fee</t>
  </si>
  <si>
    <t>VAT</t>
  </si>
  <si>
    <t>SEP</t>
  </si>
  <si>
    <t>Unit Price</t>
  </si>
  <si>
    <t>38/21.2/0223</t>
  </si>
  <si>
    <t>A10BB</t>
  </si>
  <si>
    <t>S3</t>
  </si>
  <si>
    <t>Diaglucide MR 30mg</t>
  </si>
  <si>
    <t>Gliclazide</t>
  </si>
  <si>
    <t>mg</t>
  </si>
  <si>
    <t xml:space="preserve">TAB </t>
  </si>
  <si>
    <t>A39/7.1.3/0233</t>
  </si>
  <si>
    <t>C09AA</t>
  </si>
  <si>
    <t>Perindopril</t>
  </si>
  <si>
    <t>TAB</t>
  </si>
  <si>
    <t>Biogaran South Africa (Pty) Ltd</t>
  </si>
  <si>
    <t>32/7.1.3/0406</t>
  </si>
  <si>
    <t>C03BA</t>
  </si>
  <si>
    <t>Catexan</t>
  </si>
  <si>
    <t>Indapamide</t>
  </si>
  <si>
    <t>36/7.1.3/0020</t>
  </si>
  <si>
    <t>38/7.1.3/0028</t>
  </si>
  <si>
    <t>C09BA</t>
  </si>
  <si>
    <t>Prexum Plus</t>
  </si>
  <si>
    <t>34/7.1.3/0480</t>
  </si>
  <si>
    <t>38/7.1.3/0027</t>
  </si>
  <si>
    <t>Vectoryl Plus</t>
  </si>
  <si>
    <t>38/7.1.3/0116</t>
  </si>
  <si>
    <t>31/21.2/0588</t>
  </si>
  <si>
    <t>Diaglucide</t>
  </si>
  <si>
    <t>Vectoryl 4mg</t>
  </si>
  <si>
    <t>Vectoryl 8mg</t>
  </si>
  <si>
    <t>Prexum 10mg</t>
  </si>
  <si>
    <t>Prexum 4mg</t>
  </si>
  <si>
    <t>Effective Date</t>
  </si>
  <si>
    <t>Status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</si>
</sst>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$-1010409]General"/>
    <numFmt numFmtId="166" formatCode="#,##0.00;[Red]#,##0.00"/>
    <numFmt numFmtId="167" formatCode="0000000000"/>
    <numFmt numFmtId="168" formatCode="[$-1C09]dd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8"/>
      <name val="Times New Roman"/>
      <family val="1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A5F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thin"/>
      <right/>
      <top style="thin"/>
      <bottom style="thin"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59" applyFont="1" applyFill="1" applyBorder="1" applyAlignment="1">
      <alignment vertical="top" wrapText="1"/>
      <protection/>
    </xf>
    <xf numFmtId="165" fontId="3" fillId="0" borderId="10" xfId="59" applyNumberFormat="1" applyFont="1" applyFill="1" applyBorder="1" applyAlignment="1">
      <alignment vertical="top" wrapText="1"/>
      <protection/>
    </xf>
    <xf numFmtId="166" fontId="3" fillId="0" borderId="10" xfId="59" applyNumberFormat="1" applyFont="1" applyFill="1" applyBorder="1" applyAlignment="1">
      <alignment vertical="top" wrapText="1"/>
      <protection/>
    </xf>
    <xf numFmtId="167" fontId="3" fillId="0" borderId="10" xfId="59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vertical="top" wrapText="1"/>
    </xf>
    <xf numFmtId="0" fontId="40" fillId="0" borderId="0" xfId="0" applyFont="1" applyFill="1" applyAlignment="1">
      <alignment wrapText="1"/>
    </xf>
    <xf numFmtId="167" fontId="4" fillId="0" borderId="10" xfId="0" applyNumberFormat="1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167" fontId="41" fillId="33" borderId="10" xfId="57" applyNumberFormat="1" applyFont="1" applyFill="1" applyBorder="1" applyAlignment="1">
      <alignment horizontal="left" vertical="top" wrapText="1"/>
      <protection/>
    </xf>
    <xf numFmtId="0" fontId="41" fillId="33" borderId="10" xfId="57" applyFont="1" applyFill="1" applyBorder="1" applyAlignment="1">
      <alignment horizontal="left" vertical="top" wrapText="1"/>
      <protection/>
    </xf>
    <xf numFmtId="166" fontId="41" fillId="33" borderId="10" xfId="57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2" fontId="40" fillId="0" borderId="11" xfId="0" applyNumberFormat="1" applyFont="1" applyFill="1" applyBorder="1" applyAlignment="1">
      <alignment horizontal="left" vertical="top"/>
    </xf>
    <xf numFmtId="2" fontId="40" fillId="0" borderId="11" xfId="42" applyNumberFormat="1" applyFont="1" applyFill="1" applyBorder="1" applyAlignment="1">
      <alignment horizontal="left" vertical="top"/>
    </xf>
    <xf numFmtId="167" fontId="4" fillId="0" borderId="12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left" vertical="top"/>
    </xf>
    <xf numFmtId="164" fontId="3" fillId="0" borderId="13" xfId="42" applyFont="1" applyFill="1" applyBorder="1" applyAlignment="1">
      <alignment horizontal="left" vertical="top"/>
    </xf>
    <xf numFmtId="164" fontId="3" fillId="0" borderId="15" xfId="42" applyFont="1" applyFill="1" applyBorder="1" applyAlignment="1">
      <alignment horizontal="left" vertical="top"/>
    </xf>
    <xf numFmtId="167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6" fontId="41" fillId="33" borderId="16" xfId="57" applyNumberFormat="1" applyFont="1" applyFill="1" applyBorder="1" applyAlignment="1">
      <alignment horizontal="left" vertical="top" wrapText="1"/>
      <protection/>
    </xf>
    <xf numFmtId="168" fontId="40" fillId="0" borderId="11" xfId="0" applyNumberFormat="1" applyFont="1" applyFill="1" applyBorder="1" applyAlignment="1">
      <alignment wrapText="1"/>
    </xf>
    <xf numFmtId="2" fontId="3" fillId="0" borderId="17" xfId="0" applyNumberFormat="1" applyFont="1" applyFill="1" applyBorder="1" applyAlignment="1">
      <alignment horizontal="left" vertical="top"/>
    </xf>
    <xf numFmtId="166" fontId="4" fillId="0" borderId="18" xfId="0" applyNumberFormat="1" applyFont="1" applyFill="1" applyBorder="1" applyAlignment="1">
      <alignment horizontal="left" vertical="top" wrapText="1"/>
    </xf>
    <xf numFmtId="166" fontId="3" fillId="0" borderId="18" xfId="59" applyNumberFormat="1" applyFont="1" applyFill="1" applyBorder="1" applyAlignment="1">
      <alignment vertical="top" wrapText="1"/>
      <protection/>
    </xf>
    <xf numFmtId="0" fontId="0" fillId="0" borderId="11" xfId="0" applyFill="1" applyBorder="1" applyAlignment="1">
      <alignment/>
    </xf>
    <xf numFmtId="2" fontId="40" fillId="0" borderId="19" xfId="0" applyNumberFormat="1" applyFont="1" applyBorder="1" applyAlignment="1">
      <alignment horizontal="left" vertical="top"/>
    </xf>
    <xf numFmtId="2" fontId="40" fillId="0" borderId="19" xfId="42" applyNumberFormat="1" applyFont="1" applyBorder="1" applyAlignment="1">
      <alignment horizontal="left" vertical="top"/>
    </xf>
    <xf numFmtId="2" fontId="40" fillId="0" borderId="20" xfId="0" applyNumberFormat="1" applyFont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wrapText="1"/>
    </xf>
    <xf numFmtId="2" fontId="40" fillId="0" borderId="11" xfId="0" applyNumberFormat="1" applyFont="1" applyFill="1" applyBorder="1" applyAlignment="1">
      <alignment horizontal="left" wrapText="1"/>
    </xf>
    <xf numFmtId="2" fontId="40" fillId="34" borderId="11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0" fillId="0" borderId="1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wrapText="1"/>
    </xf>
    <xf numFmtId="168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wrapText="1"/>
    </xf>
    <xf numFmtId="2" fontId="40" fillId="34" borderId="11" xfId="42" applyNumberFormat="1" applyFont="1" applyFill="1" applyBorder="1" applyAlignment="1">
      <alignment horizontal="left" vertical="top"/>
    </xf>
    <xf numFmtId="2" fontId="40" fillId="34" borderId="11" xfId="0" applyNumberFormat="1" applyFont="1" applyFill="1" applyBorder="1" applyAlignment="1">
      <alignment horizontal="left" vertical="top" wrapText="1"/>
    </xf>
    <xf numFmtId="2" fontId="3" fillId="34" borderId="11" xfId="0" applyNumberFormat="1" applyFont="1" applyFill="1" applyBorder="1" applyAlignment="1">
      <alignment horizontal="left" wrapText="1"/>
    </xf>
    <xf numFmtId="2" fontId="40" fillId="35" borderId="11" xfId="0" applyNumberFormat="1" applyFont="1" applyFill="1" applyBorder="1" applyAlignment="1">
      <alignment horizontal="left" vertical="top" wrapText="1"/>
    </xf>
    <xf numFmtId="2" fontId="4" fillId="35" borderId="1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1"/>
  <sheetViews>
    <sheetView tabSelected="1" zoomScale="118" zoomScaleNormal="118" zoomScalePageLayoutView="0" workbookViewId="0" topLeftCell="I1">
      <pane ySplit="1" topLeftCell="A2" activePane="bottomLeft" state="frozen"/>
      <selection pane="topLeft" activeCell="E1" sqref="E1"/>
      <selection pane="bottomLeft" activeCell="S12" sqref="S12"/>
    </sheetView>
  </sheetViews>
  <sheetFormatPr defaultColWidth="9.140625" defaultRowHeight="15"/>
  <cols>
    <col min="1" max="1" width="23.140625" style="5" customWidth="1"/>
    <col min="2" max="2" width="28.57421875" style="0" customWidth="1"/>
    <col min="3" max="3" width="19.00390625" style="0" customWidth="1"/>
    <col min="4" max="4" width="11.7109375" style="0" customWidth="1"/>
    <col min="7" max="7" width="18.7109375" style="0" customWidth="1"/>
    <col min="8" max="8" width="18.421875" style="0" customWidth="1"/>
    <col min="13" max="13" width="12.140625" style="0" customWidth="1"/>
    <col min="18" max="18" width="14.00390625" style="0" bestFit="1" customWidth="1"/>
  </cols>
  <sheetData>
    <row r="1" spans="1:19" ht="48.75" customHeight="1" thickBot="1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30" t="s">
        <v>47</v>
      </c>
      <c r="S1" s="30" t="s">
        <v>48</v>
      </c>
    </row>
    <row r="2" spans="1:19" s="8" customFormat="1" ht="13.5" thickBot="1">
      <c r="A2" s="26">
        <v>550</v>
      </c>
      <c r="B2" s="27" t="s">
        <v>28</v>
      </c>
      <c r="C2" s="27" t="s">
        <v>17</v>
      </c>
      <c r="D2" s="28">
        <v>714582001</v>
      </c>
      <c r="E2" s="27" t="s">
        <v>18</v>
      </c>
      <c r="F2" s="27" t="s">
        <v>19</v>
      </c>
      <c r="G2" s="27" t="s">
        <v>20</v>
      </c>
      <c r="H2" s="27" t="s">
        <v>21</v>
      </c>
      <c r="I2" s="28">
        <v>30</v>
      </c>
      <c r="J2" s="27" t="s">
        <v>22</v>
      </c>
      <c r="K2" s="28">
        <v>60</v>
      </c>
      <c r="L2" s="27" t="s">
        <v>23</v>
      </c>
      <c r="M2" s="39">
        <v>46.36</v>
      </c>
      <c r="N2" s="39">
        <v>4.64</v>
      </c>
      <c r="O2" s="40">
        <v>7.140000000000001</v>
      </c>
      <c r="P2" s="41">
        <v>58.14</v>
      </c>
      <c r="Q2" s="40">
        <v>0.969</v>
      </c>
      <c r="R2" s="31">
        <v>40975</v>
      </c>
      <c r="S2" s="10"/>
    </row>
    <row r="3" spans="1:19" s="8" customFormat="1" ht="13.5" thickBot="1">
      <c r="A3" s="26">
        <v>550</v>
      </c>
      <c r="B3" s="27" t="s">
        <v>28</v>
      </c>
      <c r="C3" s="27" t="s">
        <v>24</v>
      </c>
      <c r="D3" s="28">
        <v>714646001</v>
      </c>
      <c r="E3" s="27" t="s">
        <v>25</v>
      </c>
      <c r="F3" s="27" t="s">
        <v>19</v>
      </c>
      <c r="G3" s="29" t="s">
        <v>45</v>
      </c>
      <c r="H3" s="27" t="s">
        <v>26</v>
      </c>
      <c r="I3" s="28">
        <v>10</v>
      </c>
      <c r="J3" s="27" t="s">
        <v>22</v>
      </c>
      <c r="K3" s="28">
        <v>30</v>
      </c>
      <c r="L3" s="27" t="s">
        <v>27</v>
      </c>
      <c r="M3" s="42">
        <v>98.18</v>
      </c>
      <c r="N3" s="42">
        <v>9.82</v>
      </c>
      <c r="O3" s="43">
        <v>15.12</v>
      </c>
      <c r="P3" s="52">
        <v>123.12</v>
      </c>
      <c r="Q3" s="43">
        <v>4.104</v>
      </c>
      <c r="R3" s="31">
        <v>40975</v>
      </c>
      <c r="S3" s="10"/>
    </row>
    <row r="4" spans="1:19" s="8" customFormat="1" ht="13.5" thickBot="1">
      <c r="A4" s="26">
        <v>550</v>
      </c>
      <c r="B4" s="27" t="s">
        <v>28</v>
      </c>
      <c r="C4" s="27" t="s">
        <v>29</v>
      </c>
      <c r="D4" s="28">
        <v>700820005</v>
      </c>
      <c r="E4" s="27" t="s">
        <v>30</v>
      </c>
      <c r="F4" s="27" t="s">
        <v>19</v>
      </c>
      <c r="G4" s="27" t="s">
        <v>31</v>
      </c>
      <c r="H4" s="27" t="s">
        <v>32</v>
      </c>
      <c r="I4" s="28">
        <v>2.5</v>
      </c>
      <c r="J4" s="27" t="s">
        <v>22</v>
      </c>
      <c r="K4" s="28">
        <v>30</v>
      </c>
      <c r="L4" s="27" t="s">
        <v>27</v>
      </c>
      <c r="M4" s="44">
        <v>22.82</v>
      </c>
      <c r="N4" s="44">
        <v>2.29</v>
      </c>
      <c r="O4" s="45">
        <v>3.51</v>
      </c>
      <c r="P4" s="53">
        <v>28.62</v>
      </c>
      <c r="Q4" s="46">
        <v>0.9540000000000001</v>
      </c>
      <c r="R4" s="31">
        <v>40975</v>
      </c>
      <c r="S4" s="10"/>
    </row>
    <row r="5" spans="1:19" s="8" customFormat="1" ht="13.5" thickBot="1">
      <c r="A5" s="26">
        <v>550</v>
      </c>
      <c r="B5" s="27" t="s">
        <v>28</v>
      </c>
      <c r="C5" s="27" t="s">
        <v>33</v>
      </c>
      <c r="D5" s="28">
        <v>703541003</v>
      </c>
      <c r="E5" s="27" t="s">
        <v>25</v>
      </c>
      <c r="F5" s="27" t="s">
        <v>19</v>
      </c>
      <c r="G5" s="29" t="s">
        <v>46</v>
      </c>
      <c r="H5" s="27" t="s">
        <v>26</v>
      </c>
      <c r="I5" s="28">
        <v>4</v>
      </c>
      <c r="J5" s="27" t="s">
        <v>22</v>
      </c>
      <c r="K5" s="28">
        <v>30</v>
      </c>
      <c r="L5" s="27" t="s">
        <v>27</v>
      </c>
      <c r="M5" s="36">
        <v>76.36</v>
      </c>
      <c r="N5" s="37">
        <v>7.64</v>
      </c>
      <c r="O5" s="37">
        <v>11.76</v>
      </c>
      <c r="P5" s="51">
        <f>+O5+N5+M5</f>
        <v>95.75999999999999</v>
      </c>
      <c r="Q5" s="38">
        <v>3.19</v>
      </c>
      <c r="R5" s="31">
        <v>40975</v>
      </c>
      <c r="S5" s="10"/>
    </row>
    <row r="6" spans="1:19" s="8" customFormat="1" ht="13.5" thickBot="1">
      <c r="A6" s="26">
        <v>550</v>
      </c>
      <c r="B6" s="27" t="s">
        <v>28</v>
      </c>
      <c r="C6" s="27" t="s">
        <v>34</v>
      </c>
      <c r="D6" s="28">
        <v>704929001</v>
      </c>
      <c r="E6" s="27" t="s">
        <v>35</v>
      </c>
      <c r="F6" s="27" t="s">
        <v>19</v>
      </c>
      <c r="G6" s="27" t="s">
        <v>36</v>
      </c>
      <c r="H6" s="27" t="s">
        <v>26</v>
      </c>
      <c r="I6" s="28">
        <v>4</v>
      </c>
      <c r="J6" s="27" t="s">
        <v>22</v>
      </c>
      <c r="K6" s="28">
        <v>30</v>
      </c>
      <c r="L6" s="27" t="s">
        <v>27</v>
      </c>
      <c r="M6" s="55">
        <v>96.36</v>
      </c>
      <c r="N6" s="55">
        <v>9.64</v>
      </c>
      <c r="O6" s="54">
        <v>14.84</v>
      </c>
      <c r="P6" s="52">
        <v>120.84</v>
      </c>
      <c r="Q6" s="54">
        <v>4.0280000000000005</v>
      </c>
      <c r="R6" s="31">
        <v>40975</v>
      </c>
      <c r="S6" s="10"/>
    </row>
    <row r="7" spans="1:19" s="8" customFormat="1" ht="13.5" thickBot="1">
      <c r="A7" s="26"/>
      <c r="B7" s="27"/>
      <c r="C7" s="27"/>
      <c r="D7" s="28"/>
      <c r="E7" s="27"/>
      <c r="F7" s="27"/>
      <c r="G7" s="27"/>
      <c r="H7" s="27" t="s">
        <v>32</v>
      </c>
      <c r="I7" s="28">
        <v>1.25</v>
      </c>
      <c r="J7" s="27" t="s">
        <v>22</v>
      </c>
      <c r="K7" s="28"/>
      <c r="L7" s="27"/>
      <c r="M7" s="47"/>
      <c r="N7" s="48"/>
      <c r="O7" s="49"/>
      <c r="P7" s="50"/>
      <c r="Q7" s="50"/>
      <c r="R7" s="31"/>
      <c r="S7" s="10"/>
    </row>
    <row r="8" spans="1:19" s="8" customFormat="1" ht="13.5" thickBot="1">
      <c r="A8" s="26">
        <v>550</v>
      </c>
      <c r="B8" s="27" t="s">
        <v>28</v>
      </c>
      <c r="C8" s="27" t="s">
        <v>37</v>
      </c>
      <c r="D8" s="28">
        <v>710297001</v>
      </c>
      <c r="E8" s="27" t="s">
        <v>25</v>
      </c>
      <c r="F8" s="27" t="s">
        <v>19</v>
      </c>
      <c r="G8" s="29" t="s">
        <v>43</v>
      </c>
      <c r="H8" s="27" t="s">
        <v>26</v>
      </c>
      <c r="I8" s="28">
        <v>4</v>
      </c>
      <c r="J8" s="27" t="s">
        <v>22</v>
      </c>
      <c r="K8" s="28">
        <v>30</v>
      </c>
      <c r="L8" s="27" t="s">
        <v>27</v>
      </c>
      <c r="M8" s="36">
        <v>68.54</v>
      </c>
      <c r="N8" s="37">
        <v>12.1</v>
      </c>
      <c r="O8" s="37">
        <v>11.29</v>
      </c>
      <c r="P8" s="51">
        <f>+O8+N8+M8</f>
        <v>91.93</v>
      </c>
      <c r="Q8" s="38">
        <v>3.06</v>
      </c>
      <c r="R8" s="31">
        <v>40975</v>
      </c>
      <c r="S8" s="10"/>
    </row>
    <row r="9" spans="1:19" s="8" customFormat="1" ht="13.5" thickBot="1">
      <c r="A9" s="26">
        <v>550</v>
      </c>
      <c r="B9" s="27" t="s">
        <v>28</v>
      </c>
      <c r="C9" s="27" t="s">
        <v>38</v>
      </c>
      <c r="D9" s="28">
        <v>710298001</v>
      </c>
      <c r="E9" s="27" t="s">
        <v>35</v>
      </c>
      <c r="F9" s="27" t="s">
        <v>19</v>
      </c>
      <c r="G9" s="27" t="s">
        <v>39</v>
      </c>
      <c r="H9" s="27" t="s">
        <v>26</v>
      </c>
      <c r="I9" s="28">
        <v>4</v>
      </c>
      <c r="J9" s="27" t="s">
        <v>22</v>
      </c>
      <c r="K9" s="28">
        <v>30</v>
      </c>
      <c r="L9" s="27" t="s">
        <v>27</v>
      </c>
      <c r="M9" s="42">
        <v>99.3</v>
      </c>
      <c r="N9" s="42">
        <v>17.53</v>
      </c>
      <c r="O9" s="43">
        <v>16.36</v>
      </c>
      <c r="P9" s="52">
        <v>133.19</v>
      </c>
      <c r="Q9" s="43">
        <v>4.439666666666667</v>
      </c>
      <c r="R9" s="31">
        <v>40975</v>
      </c>
      <c r="S9" s="10"/>
    </row>
    <row r="10" spans="1:19" s="8" customFormat="1" ht="13.5" thickBot="1">
      <c r="A10" s="26"/>
      <c r="B10" s="27"/>
      <c r="C10" s="27"/>
      <c r="D10" s="28"/>
      <c r="E10" s="27"/>
      <c r="F10" s="27"/>
      <c r="G10" s="27"/>
      <c r="H10" s="27" t="s">
        <v>32</v>
      </c>
      <c r="I10" s="28">
        <v>1.25</v>
      </c>
      <c r="J10" s="27" t="s">
        <v>22</v>
      </c>
      <c r="K10" s="28"/>
      <c r="L10" s="27"/>
      <c r="M10" s="47"/>
      <c r="N10" s="48"/>
      <c r="O10" s="43"/>
      <c r="P10" s="43"/>
      <c r="Q10" s="43"/>
      <c r="R10" s="31"/>
      <c r="S10" s="10"/>
    </row>
    <row r="11" spans="1:19" s="8" customFormat="1" ht="13.5" thickBot="1">
      <c r="A11" s="26">
        <v>550</v>
      </c>
      <c r="B11" s="27" t="s">
        <v>28</v>
      </c>
      <c r="C11" s="27" t="s">
        <v>40</v>
      </c>
      <c r="D11" s="28">
        <v>710925001</v>
      </c>
      <c r="E11" s="27" t="s">
        <v>25</v>
      </c>
      <c r="F11" s="27" t="s">
        <v>19</v>
      </c>
      <c r="G11" s="29" t="s">
        <v>44</v>
      </c>
      <c r="H11" s="27" t="s">
        <v>26</v>
      </c>
      <c r="I11" s="28">
        <v>8</v>
      </c>
      <c r="J11" s="27" t="s">
        <v>22</v>
      </c>
      <c r="K11" s="28">
        <v>30</v>
      </c>
      <c r="L11" s="27" t="s">
        <v>27</v>
      </c>
      <c r="M11" s="42">
        <v>153.51</v>
      </c>
      <c r="N11" s="42">
        <v>27.1</v>
      </c>
      <c r="O11" s="43">
        <v>25.29</v>
      </c>
      <c r="P11" s="52">
        <v>205.89999999999998</v>
      </c>
      <c r="Q11" s="43">
        <v>6.863333333333332</v>
      </c>
      <c r="R11" s="31">
        <v>40975</v>
      </c>
      <c r="S11" s="10"/>
    </row>
    <row r="12" spans="1:19" s="8" customFormat="1" ht="13.5" thickBot="1">
      <c r="A12" s="26">
        <v>550</v>
      </c>
      <c r="B12" s="27" t="s">
        <v>28</v>
      </c>
      <c r="C12" s="27" t="s">
        <v>41</v>
      </c>
      <c r="D12" s="28">
        <v>868906018</v>
      </c>
      <c r="E12" s="27" t="s">
        <v>18</v>
      </c>
      <c r="F12" s="27" t="s">
        <v>19</v>
      </c>
      <c r="G12" s="27" t="s">
        <v>42</v>
      </c>
      <c r="H12" s="27" t="s">
        <v>21</v>
      </c>
      <c r="I12" s="28">
        <v>80</v>
      </c>
      <c r="J12" s="27" t="s">
        <v>22</v>
      </c>
      <c r="K12" s="28">
        <v>60</v>
      </c>
      <c r="L12" s="27" t="s">
        <v>27</v>
      </c>
      <c r="M12" s="42">
        <v>36.09</v>
      </c>
      <c r="N12" s="42">
        <v>3.61</v>
      </c>
      <c r="O12" s="43">
        <v>5.558000000000001</v>
      </c>
      <c r="P12" s="52">
        <v>45.258</v>
      </c>
      <c r="Q12" s="43">
        <v>0.7543000000000001</v>
      </c>
      <c r="R12" s="31">
        <v>40975</v>
      </c>
      <c r="S12" s="10"/>
    </row>
    <row r="13" spans="1:19" s="8" customFormat="1" ht="13.5" thickBot="1">
      <c r="A13" s="9"/>
      <c r="B13" s="6"/>
      <c r="C13" s="6"/>
      <c r="D13" s="7"/>
      <c r="E13" s="6"/>
      <c r="F13" s="6"/>
      <c r="G13" s="6"/>
      <c r="H13" s="27" t="s">
        <v>26</v>
      </c>
      <c r="I13" s="7"/>
      <c r="J13" s="6"/>
      <c r="K13" s="7"/>
      <c r="L13" s="6"/>
      <c r="M13" s="17"/>
      <c r="N13" s="18"/>
      <c r="O13" s="18"/>
      <c r="P13" s="18"/>
      <c r="Q13" s="32"/>
      <c r="R13" s="10"/>
      <c r="S13" s="10"/>
    </row>
    <row r="14" spans="1:19" s="8" customFormat="1" ht="13.5" thickBot="1">
      <c r="A14" s="9"/>
      <c r="B14" s="6"/>
      <c r="C14" s="6"/>
      <c r="D14" s="7"/>
      <c r="E14" s="6"/>
      <c r="F14" s="6"/>
      <c r="G14" s="6"/>
      <c r="H14" s="6"/>
      <c r="I14" s="7"/>
      <c r="J14" s="6"/>
      <c r="K14" s="7"/>
      <c r="L14" s="6"/>
      <c r="M14" s="11"/>
      <c r="N14" s="11"/>
      <c r="O14" s="11"/>
      <c r="P14" s="11"/>
      <c r="Q14" s="33"/>
      <c r="R14" s="10"/>
      <c r="S14" s="10"/>
    </row>
    <row r="15" spans="1:19" s="8" customFormat="1" ht="13.5" thickBot="1">
      <c r="A15" s="9"/>
      <c r="B15" s="6"/>
      <c r="C15" s="6"/>
      <c r="D15" s="7"/>
      <c r="E15" s="6"/>
      <c r="F15" s="6"/>
      <c r="G15" s="6"/>
      <c r="H15" s="27"/>
      <c r="I15" s="28"/>
      <c r="J15" s="27"/>
      <c r="K15" s="7"/>
      <c r="L15" s="6"/>
      <c r="M15" s="11"/>
      <c r="N15" s="11"/>
      <c r="O15" s="11"/>
      <c r="P15" s="11"/>
      <c r="Q15" s="33"/>
      <c r="R15" s="10"/>
      <c r="S15" s="10"/>
    </row>
    <row r="16" spans="1:19" s="8" customFormat="1" ht="13.5" thickBot="1">
      <c r="A16" s="9"/>
      <c r="B16" s="6"/>
      <c r="C16" s="6"/>
      <c r="D16" s="7"/>
      <c r="E16" s="6"/>
      <c r="F16" s="6"/>
      <c r="G16" s="6"/>
      <c r="H16" s="6"/>
      <c r="I16" s="7"/>
      <c r="J16" s="6"/>
      <c r="K16" s="7"/>
      <c r="L16" s="6"/>
      <c r="M16" s="11"/>
      <c r="N16" s="11"/>
      <c r="O16" s="11"/>
      <c r="P16" s="11"/>
      <c r="Q16" s="33"/>
      <c r="R16" s="10"/>
      <c r="S16" s="10"/>
    </row>
    <row r="17" spans="1:19" s="8" customFormat="1" ht="13.5" thickBot="1">
      <c r="A17" s="9"/>
      <c r="B17" s="6"/>
      <c r="C17" s="6"/>
      <c r="D17" s="7"/>
      <c r="E17" s="6"/>
      <c r="F17" s="6"/>
      <c r="G17" s="6"/>
      <c r="H17" s="6"/>
      <c r="I17" s="7"/>
      <c r="J17" s="6"/>
      <c r="K17" s="7"/>
      <c r="L17" s="6"/>
      <c r="M17" s="11"/>
      <c r="N17" s="11"/>
      <c r="O17" s="11"/>
      <c r="P17" s="11"/>
      <c r="Q17" s="33"/>
      <c r="R17" s="10"/>
      <c r="S17" s="10"/>
    </row>
    <row r="18" spans="1:19" s="16" customFormat="1" ht="15.75" thickBot="1">
      <c r="A18" s="19"/>
      <c r="B18" s="20"/>
      <c r="C18" s="21"/>
      <c r="D18" s="22"/>
      <c r="E18" s="20"/>
      <c r="F18" s="20"/>
      <c r="G18" s="20"/>
      <c r="H18" s="20"/>
      <c r="I18" s="20"/>
      <c r="J18" s="20"/>
      <c r="K18" s="20"/>
      <c r="L18" s="20"/>
      <c r="M18" s="23"/>
      <c r="N18" s="24"/>
      <c r="O18" s="24"/>
      <c r="P18" s="25"/>
      <c r="Q18" s="25"/>
      <c r="R18" s="35"/>
      <c r="S18" s="35"/>
    </row>
    <row r="19" spans="1:19" ht="15.75" thickBot="1">
      <c r="A19" s="4"/>
      <c r="B19" s="1"/>
      <c r="C19" s="1"/>
      <c r="D19" s="2"/>
      <c r="E19" s="1"/>
      <c r="F19" s="1"/>
      <c r="G19" s="1"/>
      <c r="H19" s="1"/>
      <c r="I19" s="2"/>
      <c r="J19" s="1"/>
      <c r="K19" s="2"/>
      <c r="L19" s="1"/>
      <c r="M19" s="3"/>
      <c r="N19" s="3"/>
      <c r="O19" s="3"/>
      <c r="P19" s="3"/>
      <c r="Q19" s="34"/>
      <c r="R19" s="12"/>
      <c r="S19" s="12"/>
    </row>
    <row r="20" spans="1:19" ht="15.75" thickBot="1">
      <c r="A20" s="4"/>
      <c r="B20" s="1"/>
      <c r="C20" s="1"/>
      <c r="D20" s="2"/>
      <c r="E20" s="1"/>
      <c r="F20" s="1"/>
      <c r="G20" s="1"/>
      <c r="H20" s="1"/>
      <c r="I20" s="2"/>
      <c r="J20" s="1"/>
      <c r="K20" s="2"/>
      <c r="L20" s="1"/>
      <c r="M20" s="3"/>
      <c r="N20" s="3"/>
      <c r="O20" s="3"/>
      <c r="P20" s="3"/>
      <c r="Q20" s="34"/>
      <c r="R20" s="12"/>
      <c r="S20" s="12"/>
    </row>
    <row r="21" spans="1:19" ht="15.75" thickBot="1">
      <c r="A21" s="4"/>
      <c r="B21" s="1"/>
      <c r="C21" s="1"/>
      <c r="D21" s="2"/>
      <c r="E21" s="1"/>
      <c r="F21" s="1"/>
      <c r="G21" s="1"/>
      <c r="H21" s="1"/>
      <c r="I21" s="2"/>
      <c r="J21" s="1"/>
      <c r="K21" s="2"/>
      <c r="L21" s="1"/>
      <c r="M21" s="3"/>
      <c r="N21" s="3"/>
      <c r="O21" s="3"/>
      <c r="P21" s="3"/>
      <c r="Q21" s="34"/>
      <c r="R21" s="12"/>
      <c r="S21" s="12"/>
    </row>
    <row r="22" spans="1:19" ht="15.75" thickBot="1">
      <c r="A22" s="4"/>
      <c r="B22" s="1"/>
      <c r="C22" s="1"/>
      <c r="D22" s="2"/>
      <c r="E22" s="1"/>
      <c r="F22" s="1"/>
      <c r="G22" s="1"/>
      <c r="H22" s="1"/>
      <c r="I22" s="2"/>
      <c r="J22" s="1"/>
      <c r="K22" s="2"/>
      <c r="L22" s="1"/>
      <c r="M22" s="3"/>
      <c r="N22" s="3"/>
      <c r="O22" s="3"/>
      <c r="P22" s="3"/>
      <c r="Q22" s="34"/>
      <c r="R22" s="12"/>
      <c r="S22" s="12"/>
    </row>
    <row r="23" spans="1:19" ht="15.75" thickBot="1">
      <c r="A23" s="4"/>
      <c r="B23" s="1"/>
      <c r="C23" s="1"/>
      <c r="D23" s="2"/>
      <c r="E23" s="1"/>
      <c r="F23" s="1"/>
      <c r="G23" s="1"/>
      <c r="H23" s="1"/>
      <c r="I23" s="2"/>
      <c r="J23" s="1"/>
      <c r="K23" s="2"/>
      <c r="L23" s="1"/>
      <c r="M23" s="3"/>
      <c r="N23" s="3"/>
      <c r="O23" s="3"/>
      <c r="P23" s="3"/>
      <c r="Q23" s="34"/>
      <c r="R23" s="12"/>
      <c r="S23" s="12"/>
    </row>
    <row r="24" spans="1:19" ht="15.75" thickBot="1">
      <c r="A24" s="4"/>
      <c r="B24" s="1"/>
      <c r="C24" s="1"/>
      <c r="D24" s="2"/>
      <c r="E24" s="1"/>
      <c r="F24" s="1"/>
      <c r="G24" s="1"/>
      <c r="H24" s="1"/>
      <c r="I24" s="2"/>
      <c r="J24" s="1"/>
      <c r="K24" s="2"/>
      <c r="L24" s="1"/>
      <c r="M24" s="3"/>
      <c r="N24" s="3"/>
      <c r="O24" s="3"/>
      <c r="P24" s="3"/>
      <c r="Q24" s="34"/>
      <c r="R24" s="12"/>
      <c r="S24" s="12"/>
    </row>
    <row r="25" spans="1:19" ht="15.75" thickBot="1">
      <c r="A25" s="4"/>
      <c r="B25" s="1"/>
      <c r="C25" s="1"/>
      <c r="D25" s="2"/>
      <c r="E25" s="1"/>
      <c r="F25" s="1"/>
      <c r="G25" s="1"/>
      <c r="H25" s="1"/>
      <c r="I25" s="2"/>
      <c r="J25" s="1"/>
      <c r="K25" s="2"/>
      <c r="L25" s="1"/>
      <c r="M25" s="3"/>
      <c r="N25" s="3"/>
      <c r="O25" s="3"/>
      <c r="P25" s="3"/>
      <c r="Q25" s="34"/>
      <c r="R25" s="12"/>
      <c r="S25" s="12"/>
    </row>
    <row r="26" spans="1:19" ht="15.75" thickBot="1">
      <c r="A26" s="4"/>
      <c r="B26" s="1"/>
      <c r="C26" s="1"/>
      <c r="D26" s="2"/>
      <c r="E26" s="1"/>
      <c r="F26" s="1"/>
      <c r="G26" s="1"/>
      <c r="H26" s="1"/>
      <c r="I26" s="2"/>
      <c r="J26" s="1"/>
      <c r="K26" s="2"/>
      <c r="L26" s="1"/>
      <c r="M26" s="3"/>
      <c r="N26" s="3"/>
      <c r="O26" s="3"/>
      <c r="P26" s="3"/>
      <c r="Q26" s="34"/>
      <c r="R26" s="12"/>
      <c r="S26" s="12"/>
    </row>
    <row r="27" spans="1:19" ht="15.75" thickBot="1">
      <c r="A27" s="4"/>
      <c r="B27" s="1"/>
      <c r="C27" s="1"/>
      <c r="D27" s="2"/>
      <c r="E27" s="1"/>
      <c r="F27" s="1"/>
      <c r="G27" s="1"/>
      <c r="H27" s="1"/>
      <c r="I27" s="2"/>
      <c r="J27" s="1"/>
      <c r="K27" s="2"/>
      <c r="L27" s="1"/>
      <c r="M27" s="3"/>
      <c r="N27" s="3"/>
      <c r="O27" s="3"/>
      <c r="P27" s="3"/>
      <c r="Q27" s="34"/>
      <c r="R27" s="12"/>
      <c r="S27" s="12"/>
    </row>
    <row r="28" spans="1:19" ht="15.75" thickBot="1">
      <c r="A28" s="4"/>
      <c r="B28" s="1"/>
      <c r="C28" s="1"/>
      <c r="D28" s="2"/>
      <c r="E28" s="1"/>
      <c r="F28" s="1"/>
      <c r="G28" s="1"/>
      <c r="H28" s="1"/>
      <c r="I28" s="2"/>
      <c r="J28" s="1"/>
      <c r="K28" s="2"/>
      <c r="L28" s="1"/>
      <c r="M28" s="3"/>
      <c r="N28" s="3"/>
      <c r="O28" s="3"/>
      <c r="P28" s="3"/>
      <c r="Q28" s="34"/>
      <c r="R28" s="12"/>
      <c r="S28" s="12"/>
    </row>
    <row r="29" spans="1:19" ht="15.75" thickBot="1">
      <c r="A29" s="4"/>
      <c r="B29" s="1"/>
      <c r="C29" s="1"/>
      <c r="D29" s="2"/>
      <c r="E29" s="1"/>
      <c r="F29" s="1"/>
      <c r="G29" s="1"/>
      <c r="H29" s="1"/>
      <c r="I29" s="2"/>
      <c r="J29" s="1"/>
      <c r="K29" s="2"/>
      <c r="L29" s="1"/>
      <c r="M29" s="3"/>
      <c r="N29" s="3"/>
      <c r="O29" s="3"/>
      <c r="P29" s="3"/>
      <c r="Q29" s="34"/>
      <c r="R29" s="12"/>
      <c r="S29" s="12"/>
    </row>
    <row r="30" spans="1:19" ht="15.75" thickBot="1">
      <c r="A30" s="4"/>
      <c r="B30" s="1"/>
      <c r="C30" s="1"/>
      <c r="D30" s="2"/>
      <c r="E30" s="1"/>
      <c r="F30" s="1"/>
      <c r="G30" s="1"/>
      <c r="H30" s="1"/>
      <c r="I30" s="2"/>
      <c r="J30" s="1"/>
      <c r="K30" s="2"/>
      <c r="L30" s="1"/>
      <c r="M30" s="3"/>
      <c r="N30" s="3"/>
      <c r="O30" s="3"/>
      <c r="P30" s="3"/>
      <c r="Q30" s="34"/>
      <c r="R30" s="12"/>
      <c r="S30" s="12"/>
    </row>
    <row r="31" spans="1:19" ht="15.75" thickBot="1">
      <c r="A31" s="4"/>
      <c r="B31" s="1"/>
      <c r="C31" s="1"/>
      <c r="D31" s="2"/>
      <c r="E31" s="1"/>
      <c r="F31" s="1"/>
      <c r="G31" s="1"/>
      <c r="H31" s="1"/>
      <c r="I31" s="2"/>
      <c r="J31" s="1"/>
      <c r="K31" s="2"/>
      <c r="L31" s="1"/>
      <c r="M31" s="3"/>
      <c r="N31" s="3"/>
      <c r="O31" s="3"/>
      <c r="P31" s="3"/>
      <c r="Q31" s="34"/>
      <c r="R31" s="12"/>
      <c r="S31" s="12"/>
    </row>
    <row r="32" spans="1:19" ht="15.75" thickBot="1">
      <c r="A32" s="4"/>
      <c r="B32" s="1"/>
      <c r="C32" s="1"/>
      <c r="D32" s="2"/>
      <c r="E32" s="1"/>
      <c r="F32" s="1"/>
      <c r="G32" s="1"/>
      <c r="H32" s="1"/>
      <c r="I32" s="2"/>
      <c r="J32" s="1"/>
      <c r="K32" s="2"/>
      <c r="L32" s="1"/>
      <c r="M32" s="3"/>
      <c r="N32" s="3"/>
      <c r="O32" s="3"/>
      <c r="P32" s="3"/>
      <c r="Q32" s="34"/>
      <c r="R32" s="12"/>
      <c r="S32" s="12"/>
    </row>
    <row r="33" spans="1:19" ht="15.75" thickBot="1">
      <c r="A33" s="4"/>
      <c r="B33" s="1"/>
      <c r="C33" s="1"/>
      <c r="D33" s="2"/>
      <c r="E33" s="1"/>
      <c r="F33" s="1"/>
      <c r="G33" s="1"/>
      <c r="H33" s="1"/>
      <c r="I33" s="2"/>
      <c r="J33" s="1"/>
      <c r="K33" s="2"/>
      <c r="L33" s="1"/>
      <c r="M33" s="3"/>
      <c r="N33" s="3"/>
      <c r="O33" s="3"/>
      <c r="P33" s="3"/>
      <c r="Q33" s="34"/>
      <c r="R33" s="12"/>
      <c r="S33" s="12"/>
    </row>
    <row r="34" spans="1:19" ht="15.75" thickBot="1">
      <c r="A34" s="4"/>
      <c r="B34" s="1"/>
      <c r="C34" s="1"/>
      <c r="D34" s="2"/>
      <c r="E34" s="1"/>
      <c r="F34" s="1"/>
      <c r="G34" s="1"/>
      <c r="H34" s="1"/>
      <c r="I34" s="2"/>
      <c r="J34" s="1"/>
      <c r="K34" s="2"/>
      <c r="L34" s="1"/>
      <c r="M34" s="3"/>
      <c r="N34" s="3"/>
      <c r="O34" s="3"/>
      <c r="P34" s="3"/>
      <c r="Q34" s="34"/>
      <c r="R34" s="12"/>
      <c r="S34" s="12"/>
    </row>
    <row r="35" spans="1:19" ht="15.75" thickBot="1">
      <c r="A35" s="4"/>
      <c r="B35" s="1"/>
      <c r="C35" s="1"/>
      <c r="D35" s="2"/>
      <c r="E35" s="1"/>
      <c r="F35" s="1"/>
      <c r="G35" s="1"/>
      <c r="H35" s="1"/>
      <c r="I35" s="2"/>
      <c r="J35" s="1"/>
      <c r="K35" s="2"/>
      <c r="L35" s="1"/>
      <c r="M35" s="3"/>
      <c r="N35" s="3"/>
      <c r="O35" s="3"/>
      <c r="P35" s="3"/>
      <c r="Q35" s="34"/>
      <c r="R35" s="12"/>
      <c r="S35" s="12"/>
    </row>
    <row r="36" spans="1:19" ht="30" customHeight="1" thickBot="1">
      <c r="A36" s="4"/>
      <c r="B36" s="1"/>
      <c r="C36" s="1"/>
      <c r="D36" s="2"/>
      <c r="E36" s="1"/>
      <c r="F36" s="1"/>
      <c r="G36" s="1"/>
      <c r="H36" s="1"/>
      <c r="I36" s="2"/>
      <c r="J36" s="1"/>
      <c r="K36" s="2"/>
      <c r="L36" s="1"/>
      <c r="M36" s="3"/>
      <c r="N36" s="3"/>
      <c r="O36" s="3"/>
      <c r="P36" s="3"/>
      <c r="Q36" s="34"/>
      <c r="R36" s="12"/>
      <c r="S36" s="12"/>
    </row>
    <row r="37" spans="1:19" ht="30" customHeight="1" thickBot="1">
      <c r="A37" s="4"/>
      <c r="B37" s="1"/>
      <c r="C37" s="1"/>
      <c r="D37" s="2"/>
      <c r="E37" s="1"/>
      <c r="F37" s="1"/>
      <c r="G37" s="1"/>
      <c r="H37" s="1"/>
      <c r="I37" s="2"/>
      <c r="J37" s="1"/>
      <c r="K37" s="2"/>
      <c r="L37" s="1"/>
      <c r="M37" s="3"/>
      <c r="N37" s="3"/>
      <c r="O37" s="3"/>
      <c r="P37" s="3"/>
      <c r="Q37" s="34"/>
      <c r="R37" s="12"/>
      <c r="S37" s="12"/>
    </row>
    <row r="38" spans="1:19" ht="15.75" thickBot="1">
      <c r="A38" s="4"/>
      <c r="B38" s="1"/>
      <c r="C38" s="1"/>
      <c r="D38" s="2"/>
      <c r="E38" s="1"/>
      <c r="F38" s="1"/>
      <c r="G38" s="1"/>
      <c r="H38" s="1"/>
      <c r="I38" s="2"/>
      <c r="J38" s="1"/>
      <c r="K38" s="2"/>
      <c r="L38" s="1"/>
      <c r="M38" s="3"/>
      <c r="N38" s="3"/>
      <c r="O38" s="3"/>
      <c r="P38" s="3"/>
      <c r="Q38" s="34"/>
      <c r="R38" s="12"/>
      <c r="S38" s="12"/>
    </row>
    <row r="39" spans="1:19" ht="15.75" thickBot="1">
      <c r="A39" s="4"/>
      <c r="B39" s="1"/>
      <c r="C39" s="1"/>
      <c r="D39" s="2"/>
      <c r="E39" s="1"/>
      <c r="F39" s="1"/>
      <c r="G39" s="1"/>
      <c r="H39" s="1"/>
      <c r="I39" s="2"/>
      <c r="J39" s="1"/>
      <c r="K39" s="2"/>
      <c r="L39" s="1"/>
      <c r="M39" s="3"/>
      <c r="N39" s="3"/>
      <c r="O39" s="3"/>
      <c r="P39" s="3"/>
      <c r="Q39" s="34"/>
      <c r="R39" s="12"/>
      <c r="S39" s="12"/>
    </row>
    <row r="40" spans="1:19" ht="15.75" thickBot="1">
      <c r="A40" s="4"/>
      <c r="B40" s="1"/>
      <c r="C40" s="1"/>
      <c r="D40" s="2"/>
      <c r="E40" s="1"/>
      <c r="F40" s="1"/>
      <c r="G40" s="1"/>
      <c r="H40" s="1"/>
      <c r="I40" s="2"/>
      <c r="J40" s="1"/>
      <c r="K40" s="2"/>
      <c r="L40" s="1"/>
      <c r="M40" s="3"/>
      <c r="N40" s="3"/>
      <c r="O40" s="3"/>
      <c r="P40" s="3"/>
      <c r="Q40" s="34"/>
      <c r="R40" s="12"/>
      <c r="S40" s="12"/>
    </row>
    <row r="41" spans="1:19" ht="15.75" thickBot="1">
      <c r="A41" s="4"/>
      <c r="B41" s="1"/>
      <c r="C41" s="1"/>
      <c r="D41" s="2"/>
      <c r="E41" s="1"/>
      <c r="F41" s="1"/>
      <c r="G41" s="1"/>
      <c r="H41" s="1"/>
      <c r="I41" s="2"/>
      <c r="J41" s="1"/>
      <c r="K41" s="2"/>
      <c r="L41" s="1"/>
      <c r="M41" s="3"/>
      <c r="N41" s="3"/>
      <c r="O41" s="3"/>
      <c r="P41" s="3"/>
      <c r="Q41" s="34"/>
      <c r="R41" s="12"/>
      <c r="S41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Mahlogonolo</dc:creator>
  <cp:keywords/>
  <dc:description/>
  <cp:lastModifiedBy>Your User Name</cp:lastModifiedBy>
  <dcterms:created xsi:type="dcterms:W3CDTF">2012-01-24T07:46:48Z</dcterms:created>
  <dcterms:modified xsi:type="dcterms:W3CDTF">2012-02-08T13:29:15Z</dcterms:modified>
  <cp:category/>
  <cp:version/>
  <cp:contentType/>
  <cp:contentStatus/>
</cp:coreProperties>
</file>