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<sst xmlns="http://schemas.openxmlformats.org/spreadsheetml/2006/main" count="39" uniqueCount="37">
  <si>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</si>
  <si>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</si>
  <si>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</si>
  <si>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</si>
  <si>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</si>
  <si>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</si>
  <si>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</si>
  <si>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</si>
  <si>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</si>
  <si>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</si>
  <si>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</si>
  <si>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</si>
  <si>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</si>
  <si>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</si>
  <si>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</si>
  <si>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</si>
  <si>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</si>
  <si>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</si>
  <si>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</si>
  <si>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</si>
  <si>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</si>
  <si>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</si>
  <si>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</si>
  <si>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</si>
  <si>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</si>
  <si>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</si>
  <si>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</si>
  <si>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TAB</t>
  </si>
  <si>
    <t>S4</t>
  </si>
  <si>
    <t>0000000297</t>
  </si>
  <si>
    <t>Glenmark Pharmaceuticals South Africa (Pty) Ltd</t>
  </si>
  <si>
    <t>47/20.2.6/1015</t>
  </si>
  <si>
    <t>P01BB</t>
  </si>
  <si>
    <t>Malateq</t>
  </si>
  <si>
    <t>Atovaquone</t>
  </si>
  <si>
    <t>Proquanil Hydrochloride</t>
  </si>
  <si>
    <t>Generic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</si>
</sst>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26" borderId="10" xfId="0" applyFont="1" applyFill="1" applyBorder="1" applyAlignment="1">
      <alignment vertical="top" wrapText="1"/>
    </xf>
    <xf numFmtId="165" fontId="23" fillId="24" borderId="10" xfId="0" applyNumberFormat="1" applyFont="1" applyFill="1" applyBorder="1" applyAlignment="1">
      <alignment horizontal="right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right" vertical="top" wrapText="1"/>
    </xf>
    <xf numFmtId="164" fontId="23" fillId="24" borderId="10" xfId="0" applyNumberFormat="1" applyFont="1" applyFill="1" applyBorder="1" applyAlignment="1">
      <alignment horizontal="right" vertical="top" wrapText="1"/>
    </xf>
    <xf numFmtId="166" fontId="23" fillId="24" borderId="10" xfId="0" applyNumberFormat="1" applyFont="1" applyFill="1" applyBorder="1" applyAlignment="1">
      <alignment vertical="top" wrapText="1"/>
    </xf>
    <xf numFmtId="0" fontId="26" fillId="0" borderId="19" xfId="0" applyFont="1" applyBorder="1"/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/>
    <xf numFmtId="0" fontId="22" fillId="0" borderId="17" xfId="0" applyFont="1" applyBorder="1" applyAlignment="1"/>
    <xf numFmtId="0" fontId="22" fillId="0" borderId="18" xfId="0" applyFont="1" applyBorder="1" applyAlignment="1"/>
    <xf numFmtId="0" fontId="26" fillId="0" borderId="14" xfId="0" applyFont="1" applyBorder="1" applyAlignment="1">
      <alignment horizontal="left"/>
    </xf>
    <xf numFmtId="0" fontId="26" fillId="0" borderId="14" xfId="0" quotePrefix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6" fillId="0" borderId="20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4" fillId="25" borderId="15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2" fontId="26" fillId="0" borderId="11" xfId="0" applyNumberFormat="1" applyFont="1" applyBorder="1" applyAlignment="1">
      <alignment horizontal="right" vertical="center"/>
    </xf>
    <xf numFmtId="2" fontId="26" fillId="0" borderId="15" xfId="0" applyNumberFormat="1" applyFont="1" applyBorder="1" applyAlignment="1">
      <alignment horizontal="right" vertical="center"/>
    </xf>
    <xf numFmtId="166" fontId="26" fillId="25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workbookViewId="0">
      <selection activeCell="Q14" sqref="Q14"/>
    </sheetView>
  </sheetViews>
  <sheetFormatPr defaultRowHeight="14.4"/>
  <cols>
    <col min="1" max="1" width="26.88671875" customWidth="1"/>
    <col min="2" max="2" width="69.33203125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70.2187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5" customFormat="1" ht="21">
      <c r="A1" s="21" t="s">
        <v>8</v>
      </c>
      <c r="B1" s="22"/>
      <c r="C1" s="22"/>
      <c r="D1" s="23"/>
      <c r="E1" s="24" t="s">
        <v>30</v>
      </c>
      <c r="F1" s="10"/>
      <c r="G1" s="12"/>
      <c r="H1" s="10"/>
      <c r="I1" s="10"/>
      <c r="J1" s="10"/>
      <c r="K1" s="10"/>
      <c r="L1" s="10"/>
      <c r="M1" s="10"/>
      <c r="N1" s="10"/>
      <c r="O1" s="11"/>
      <c r="P1" s="4"/>
      <c r="Q1" s="4"/>
      <c r="R1" s="4"/>
      <c r="S1" s="4"/>
      <c r="T1" s="4"/>
      <c r="U1" s="4"/>
    </row>
    <row r="2" spans="1:23" s="5" customFormat="1" ht="21">
      <c r="A2" s="21" t="s">
        <v>9</v>
      </c>
      <c r="B2" s="22"/>
      <c r="C2" s="22"/>
      <c r="D2" s="23"/>
      <c r="E2" s="2"/>
      <c r="F2" s="2"/>
      <c r="G2" s="2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1">
      <c r="A3" s="21" t="s">
        <v>10</v>
      </c>
      <c r="B3" s="22"/>
      <c r="C3" s="22"/>
      <c r="D3" s="22"/>
      <c r="E3" s="3"/>
      <c r="F3" s="3"/>
      <c r="G3" s="3"/>
      <c r="H3" s="1"/>
      <c r="I3" s="1"/>
      <c r="J3" s="1"/>
      <c r="K3" s="4"/>
      <c r="L3" s="4"/>
      <c r="M3" s="4"/>
      <c r="N3" s="4"/>
      <c r="O3" s="4"/>
      <c r="P3" s="4"/>
      <c r="Q3" s="4"/>
      <c r="R3" s="6"/>
      <c r="S3" s="4"/>
      <c r="T3" s="4"/>
      <c r="U3" s="4"/>
    </row>
    <row r="4" spans="1:23" s="5" customFormat="1" ht="21">
      <c r="A4" s="19" t="s">
        <v>11</v>
      </c>
      <c r="B4" s="20"/>
      <c r="C4" s="20"/>
      <c r="D4" s="20"/>
      <c r="E4" s="3"/>
      <c r="F4" s="3"/>
      <c r="G4" s="3"/>
      <c r="H4" s="3"/>
      <c r="I4" s="3"/>
      <c r="J4" s="3"/>
      <c r="K4" s="7"/>
      <c r="L4" s="7"/>
      <c r="M4" s="7"/>
      <c r="N4" s="4"/>
      <c r="O4" s="4"/>
      <c r="P4" s="4"/>
      <c r="Q4" s="4"/>
      <c r="R4" s="4"/>
      <c r="S4" s="4"/>
      <c r="T4" s="4"/>
      <c r="U4" s="4"/>
    </row>
    <row r="5" spans="1:23" s="9" customFormat="1" ht="48.75" customHeight="1">
      <c r="A5" s="13" t="s">
        <v>12</v>
      </c>
      <c r="B5" s="14" t="s">
        <v>0</v>
      </c>
      <c r="C5" s="14" t="s">
        <v>13</v>
      </c>
      <c r="D5" s="15" t="s">
        <v>14</v>
      </c>
      <c r="E5" s="14" t="s">
        <v>23</v>
      </c>
      <c r="F5" s="14" t="s">
        <v>24</v>
      </c>
      <c r="G5" s="14" t="s">
        <v>25</v>
      </c>
      <c r="H5" s="14" t="s">
        <v>15</v>
      </c>
      <c r="I5" s="15" t="s">
        <v>1</v>
      </c>
      <c r="J5" s="14" t="s">
        <v>2</v>
      </c>
      <c r="K5" s="14" t="s">
        <v>3</v>
      </c>
      <c r="L5" s="15" t="s">
        <v>16</v>
      </c>
      <c r="M5" s="15" t="s">
        <v>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17" t="s">
        <v>5</v>
      </c>
      <c r="T5" s="14" t="s">
        <v>4</v>
      </c>
      <c r="U5" s="14" t="s">
        <v>7</v>
      </c>
      <c r="V5" s="15" t="s">
        <v>22</v>
      </c>
      <c r="W5" s="8"/>
    </row>
    <row r="6" spans="1:23" ht="20.399999999999999">
      <c r="A6" s="25" t="s">
        <v>29</v>
      </c>
      <c r="B6" s="26" t="s">
        <v>30</v>
      </c>
      <c r="C6" s="27" t="s">
        <v>31</v>
      </c>
      <c r="D6" s="28">
        <v>720918001</v>
      </c>
      <c r="E6" s="29" t="s">
        <v>32</v>
      </c>
      <c r="F6" s="27" t="s">
        <v>28</v>
      </c>
      <c r="G6" s="30" t="s">
        <v>33</v>
      </c>
      <c r="H6" s="27" t="s">
        <v>34</v>
      </c>
      <c r="I6" s="31">
        <v>250</v>
      </c>
      <c r="J6" s="27" t="s">
        <v>26</v>
      </c>
      <c r="K6" s="27" t="s">
        <v>27</v>
      </c>
      <c r="L6" s="32">
        <v>12</v>
      </c>
      <c r="M6" s="31">
        <v>1</v>
      </c>
      <c r="N6" s="33">
        <v>201.98</v>
      </c>
      <c r="O6" s="34">
        <v>20.190000000000001</v>
      </c>
      <c r="P6" s="33">
        <v>31.1</v>
      </c>
      <c r="Q6" s="34">
        <f>SUM(N6:P6)</f>
        <v>253.26999999999998</v>
      </c>
      <c r="R6" s="33">
        <f>Q6/L6/M6</f>
        <v>21.105833333333333</v>
      </c>
      <c r="S6" s="35">
        <v>42447</v>
      </c>
      <c r="T6" s="36"/>
      <c r="U6" s="18" t="s">
        <v>36</v>
      </c>
      <c r="V6" s="36"/>
    </row>
    <row r="7" spans="1:23" ht="20.399999999999999">
      <c r="A7" s="36"/>
      <c r="B7" s="36"/>
      <c r="C7" s="36"/>
      <c r="D7" s="36"/>
      <c r="E7" s="36"/>
      <c r="F7" s="36"/>
      <c r="G7" s="36"/>
      <c r="H7" s="36" t="s">
        <v>35</v>
      </c>
      <c r="I7" s="36">
        <v>100</v>
      </c>
      <c r="J7" s="36" t="s">
        <v>26</v>
      </c>
      <c r="K7" s="37"/>
      <c r="L7" s="36"/>
      <c r="M7" s="36"/>
      <c r="N7" s="36"/>
      <c r="O7" s="36"/>
      <c r="P7" s="36"/>
      <c r="Q7" s="36"/>
      <c r="R7" s="36"/>
      <c r="S7" s="38"/>
      <c r="T7" s="38"/>
      <c r="U7" s="38"/>
      <c r="V7" s="3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7" orientation="landscape" r:id="rId1"/>
  <ignoredErrors>
    <ignoredError sqref="A7:V7 A6:P6 T6 V6 R6" numberStoredAsText="1"/>
    <ignoredError sqref="Q6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2016-03-14T06:53:23Z</dcterms:modified>
</cp:coreProperties>
</file>