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Sheet1!$A$1:$V$10</definedName>
  </definedNames>
  <calcPr calcId="125725"/>
</workbook>
</file>

<file path=xl/calcChain.xml><?xml version="1.0" encoding="utf-8"?>
<calcChain xmlns="http://schemas.openxmlformats.org/spreadsheetml/2006/main">
  <c r="Q10" i="1"/>
  <c r="Q6"/>
</calcChain>
</file>

<file path=xl/sharedStrings.xml><?xml version="1.0" encoding="utf-8"?>
<sst xmlns="http://schemas.openxmlformats.org/spreadsheetml/2006/main" count="52" uniqueCount="45">
  <si>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</si>
  <si>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</si>
  <si>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</si>
  <si>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</si>
  <si>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</si>
  <si>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</si>
  <si>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</si>
  <si>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</si>
  <si>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</si>
  <si>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</si>
  <si>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</si>
  <si>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</si>
  <si>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</si>
  <si>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</si>
  <si>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</si>
  <si>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</si>
  <si>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</si>
  <si>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</si>
  <si>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</si>
  <si>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</si>
  <si>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</si>
  <si>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</si>
  <si>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</si>
  <si>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</si>
  <si>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</si>
  <si>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</si>
  <si>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S1</t>
  </si>
  <si>
    <t>0000001088</t>
  </si>
  <si>
    <t>Litha Pharma (Pty)Ltd</t>
  </si>
  <si>
    <t>H1544</t>
  </si>
  <si>
    <t>S02DA</t>
  </si>
  <si>
    <t>S2</t>
  </si>
  <si>
    <t>Universal Earache Drops solution</t>
  </si>
  <si>
    <t>Phenazone</t>
  </si>
  <si>
    <t>mg</t>
  </si>
  <si>
    <t>EAR</t>
  </si>
  <si>
    <t>Procaine hydrochloride</t>
  </si>
  <si>
    <t>Potassium hydroxyquinoline sulphate</t>
  </si>
  <si>
    <t>H1542</t>
  </si>
  <si>
    <t>R01AA</t>
  </si>
  <si>
    <t>Phenylephrine hydrochloride</t>
  </si>
  <si>
    <t>2,5</t>
  </si>
  <si>
    <t>NOD</t>
  </si>
  <si>
    <t>Universal Nasal Drops solution</t>
  </si>
  <si>
    <t xml:space="preserve">Originator 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</si>
</sst>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000000000"/>
    <numFmt numFmtId="166" formatCode="[$-1C09]dd\ mmmm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166" fontId="20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66" fontId="20" fillId="25" borderId="10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/>
    </xf>
    <xf numFmtId="0" fontId="24" fillId="0" borderId="10" xfId="0" applyFont="1" applyBorder="1"/>
    <xf numFmtId="0" fontId="24" fillId="0" borderId="18" xfId="0" applyFont="1" applyBorder="1"/>
    <xf numFmtId="0" fontId="23" fillId="0" borderId="10" xfId="0" applyFont="1" applyBorder="1" applyAlignment="1">
      <alignment horizontal="right"/>
    </xf>
    <xf numFmtId="2" fontId="23" fillId="0" borderId="10" xfId="0" applyNumberFormat="1" applyFont="1" applyBorder="1"/>
    <xf numFmtId="0" fontId="24" fillId="0" borderId="10" xfId="0" quotePrefix="1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  <xf numFmtId="166" fontId="23" fillId="0" borderId="10" xfId="0" applyNumberFormat="1" applyFont="1" applyBorder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view="pageBreakPreview" topLeftCell="L4" zoomScaleSheetLayoutView="100" workbookViewId="0">
      <selection activeCell="S19" sqref="S19"/>
    </sheetView>
  </sheetViews>
  <sheetFormatPr defaultRowHeight="14.4"/>
  <cols>
    <col min="1" max="1" width="24.5546875" bestFit="1" customWidth="1"/>
    <col min="2" max="2" width="46.109375" bestFit="1" customWidth="1"/>
    <col min="3" max="3" width="22.109375" bestFit="1" customWidth="1"/>
    <col min="4" max="4" width="19.33203125" customWidth="1"/>
    <col min="5" max="5" width="11.33203125" customWidth="1"/>
    <col min="6" max="6" width="15.33203125" customWidth="1"/>
    <col min="7" max="7" width="54.88671875" bestFit="1" customWidth="1"/>
    <col min="8" max="8" width="44.5546875" bestFit="1" customWidth="1"/>
    <col min="9" max="9" width="15.33203125" customWidth="1"/>
    <col min="10" max="11" width="12.5546875" customWidth="1"/>
    <col min="12" max="12" width="12.44140625" customWidth="1"/>
    <col min="13" max="13" width="15.6640625" customWidth="1"/>
    <col min="14" max="14" width="23.44140625" customWidth="1"/>
    <col min="15" max="15" width="15.44140625" customWidth="1"/>
    <col min="16" max="16" width="14.33203125" customWidth="1"/>
    <col min="17" max="17" width="16.5546875" customWidth="1"/>
    <col min="18" max="18" width="15.6640625" bestFit="1" customWidth="1"/>
    <col min="19" max="19" width="29.5546875" customWidth="1"/>
    <col min="20" max="20" width="16.88671875" customWidth="1"/>
    <col min="21" max="21" width="26.5546875" customWidth="1"/>
    <col min="22" max="22" width="17" customWidth="1"/>
  </cols>
  <sheetData>
    <row r="1" spans="1:23" s="6" customFormat="1" ht="21">
      <c r="A1" s="30" t="s">
        <v>8</v>
      </c>
      <c r="B1" s="31"/>
      <c r="C1" s="31"/>
      <c r="D1" s="32"/>
      <c r="E1" s="23" t="s">
        <v>28</v>
      </c>
      <c r="F1" s="2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1">
      <c r="A2" s="30" t="s">
        <v>9</v>
      </c>
      <c r="B2" s="31"/>
      <c r="C2" s="31"/>
      <c r="D2" s="32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1">
      <c r="A3" s="30" t="s">
        <v>10</v>
      </c>
      <c r="B3" s="31"/>
      <c r="C3" s="31"/>
      <c r="D3" s="31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1.6" thickBot="1">
      <c r="A4" s="28" t="s">
        <v>11</v>
      </c>
      <c r="B4" s="29"/>
      <c r="C4" s="29"/>
      <c r="D4" s="29"/>
      <c r="E4" s="1"/>
      <c r="F4" s="1"/>
      <c r="G4" s="1"/>
      <c r="H4" s="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1" customFormat="1" ht="48.75" customHeight="1">
      <c r="A5" s="12" t="s">
        <v>12</v>
      </c>
      <c r="B5" s="13" t="s">
        <v>0</v>
      </c>
      <c r="C5" s="17" t="s">
        <v>23</v>
      </c>
      <c r="D5" s="14" t="s">
        <v>13</v>
      </c>
      <c r="E5" s="13" t="s">
        <v>22</v>
      </c>
      <c r="F5" s="17" t="s">
        <v>24</v>
      </c>
      <c r="G5" s="17" t="s">
        <v>25</v>
      </c>
      <c r="H5" s="13" t="s">
        <v>14</v>
      </c>
      <c r="I5" s="14" t="s">
        <v>1</v>
      </c>
      <c r="J5" s="13" t="s">
        <v>2</v>
      </c>
      <c r="K5" s="13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3" t="s">
        <v>4</v>
      </c>
      <c r="U5" s="13" t="s">
        <v>7</v>
      </c>
      <c r="V5" s="9" t="s">
        <v>21</v>
      </c>
      <c r="W5" s="10"/>
    </row>
    <row r="6" spans="1:23" s="6" customFormat="1" ht="30" customHeight="1">
      <c r="A6" s="26" t="s">
        <v>27</v>
      </c>
      <c r="B6" s="22" t="s">
        <v>28</v>
      </c>
      <c r="C6" s="3" t="s">
        <v>29</v>
      </c>
      <c r="D6" s="3">
        <v>773859004</v>
      </c>
      <c r="E6" s="3" t="s">
        <v>30</v>
      </c>
      <c r="F6" s="3" t="s">
        <v>31</v>
      </c>
      <c r="G6" s="3" t="s">
        <v>32</v>
      </c>
      <c r="H6" s="22" t="s">
        <v>33</v>
      </c>
      <c r="I6" s="3">
        <v>50</v>
      </c>
      <c r="J6" s="3" t="s">
        <v>34</v>
      </c>
      <c r="K6" s="3" t="s">
        <v>35</v>
      </c>
      <c r="L6" s="3">
        <v>15</v>
      </c>
      <c r="M6" s="3">
        <v>1</v>
      </c>
      <c r="N6" s="25">
        <v>14.994736842105263</v>
      </c>
      <c r="O6" s="25">
        <v>1.2157894736842103</v>
      </c>
      <c r="P6" s="25">
        <v>2.2694736842105265</v>
      </c>
      <c r="Q6" s="25">
        <f>SUM(N6:P6)</f>
        <v>18.48</v>
      </c>
      <c r="R6" s="3">
        <v>1.23</v>
      </c>
      <c r="S6" s="20">
        <v>42438</v>
      </c>
      <c r="T6" s="18"/>
      <c r="U6" s="3" t="s">
        <v>44</v>
      </c>
      <c r="V6" s="19"/>
    </row>
    <row r="7" spans="1:23" ht="20.399999999999999">
      <c r="A7" s="3"/>
      <c r="B7" s="3"/>
      <c r="C7" s="3"/>
      <c r="D7" s="3"/>
      <c r="E7" s="3"/>
      <c r="F7" s="3"/>
      <c r="G7" s="3"/>
      <c r="H7" s="3" t="s">
        <v>36</v>
      </c>
      <c r="I7" s="3">
        <v>10</v>
      </c>
      <c r="J7" s="3" t="s">
        <v>34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3" ht="40.799999999999997">
      <c r="A8" s="3"/>
      <c r="B8" s="3"/>
      <c r="C8" s="3"/>
      <c r="D8" s="3"/>
      <c r="E8" s="3"/>
      <c r="F8" s="3"/>
      <c r="G8" s="3"/>
      <c r="H8" s="27" t="s">
        <v>37</v>
      </c>
      <c r="I8" s="3">
        <v>1</v>
      </c>
      <c r="J8" s="22" t="s">
        <v>34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3" ht="20.399999999999999">
      <c r="A9" s="3"/>
      <c r="B9" s="3"/>
      <c r="C9" s="3"/>
      <c r="D9" s="3"/>
      <c r="E9" s="3"/>
      <c r="F9" s="3"/>
      <c r="G9" s="3"/>
      <c r="H9" s="22"/>
      <c r="I9" s="3"/>
      <c r="J9" s="2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3" ht="20.399999999999999">
      <c r="A10" s="26" t="s">
        <v>27</v>
      </c>
      <c r="B10" s="22" t="s">
        <v>28</v>
      </c>
      <c r="C10" s="3" t="s">
        <v>38</v>
      </c>
      <c r="D10" s="3">
        <v>773867007</v>
      </c>
      <c r="E10" s="3" t="s">
        <v>39</v>
      </c>
      <c r="F10" s="3" t="s">
        <v>26</v>
      </c>
      <c r="G10" s="3" t="s">
        <v>43</v>
      </c>
      <c r="H10" s="3" t="s">
        <v>40</v>
      </c>
      <c r="I10" s="24" t="s">
        <v>41</v>
      </c>
      <c r="J10" s="3" t="s">
        <v>34</v>
      </c>
      <c r="K10" s="3" t="s">
        <v>42</v>
      </c>
      <c r="L10" s="3">
        <v>15</v>
      </c>
      <c r="M10" s="3">
        <v>1</v>
      </c>
      <c r="N10" s="25">
        <v>12.779605263157896</v>
      </c>
      <c r="O10" s="25">
        <v>1.0361842105263157</v>
      </c>
      <c r="P10" s="25">
        <v>1.9342105263157894</v>
      </c>
      <c r="Q10" s="25">
        <f>SUM(N10:P10)</f>
        <v>15.75</v>
      </c>
      <c r="R10" s="3">
        <v>1.05</v>
      </c>
      <c r="S10" s="33">
        <v>42438</v>
      </c>
      <c r="T10" s="3"/>
      <c r="U10" s="3" t="s">
        <v>44</v>
      </c>
      <c r="V10" s="3"/>
    </row>
    <row r="11" spans="1:23" ht="20.399999999999999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9" orientation="landscape" r:id="rId1"/>
  <ignoredErrors>
    <ignoredError sqref="A7:R9 A10:F10 H10:K10 A6:K6 M6:P6 M10:P10 R6 R10" numberStoredAsText="1"/>
    <ignoredError sqref="Q6 Q10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2014-08-28T09:54:51Z</cp:lastPrinted>
  <dcterms:created xsi:type="dcterms:W3CDTF">2012-08-13T07:02:09Z</dcterms:created>
  <dcterms:modified xsi:type="dcterms:W3CDTF">2016-03-02T07:27:56Z</dcterms:modified>
</cp:coreProperties>
</file>