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</calcChain>
</file>

<file path=xl/sharedStrings.xml><?xml version="1.0" encoding="utf-8"?>
<sst xmlns="http://schemas.openxmlformats.org/spreadsheetml/2006/main" count="46" uniqueCount="39">
  <si>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</si>
  <si>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</si>
  <si>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</si>
  <si>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</si>
  <si>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</si>
  <si>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</si>
  <si>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</si>
  <si>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</si>
  <si>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</si>
  <si>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</si>
  <si>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</si>
  <si>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</si>
  <si>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</si>
  <si>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</si>
  <si>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</si>
  <si>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</si>
  <si>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</si>
  <si>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</si>
  <si>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</si>
  <si>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</si>
  <si>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</si>
  <si>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</si>
  <si>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</si>
  <si>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</si>
  <si>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</si>
  <si>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</si>
  <si>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</si>
  <si>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mg</t>
  </si>
  <si>
    <t>TAB</t>
  </si>
  <si>
    <t xml:space="preserve">Generic </t>
  </si>
  <si>
    <t>Aurobindo Pharma (Pty) Ltd</t>
  </si>
  <si>
    <t>A40/20.2.8/0513</t>
  </si>
  <si>
    <t>J05AG</t>
  </si>
  <si>
    <t>S4</t>
  </si>
  <si>
    <t xml:space="preserve">Erige 600 mg Tablets </t>
  </si>
  <si>
    <t>Efavirenz</t>
  </si>
  <si>
    <t>41/20.2.8/0543</t>
  </si>
  <si>
    <t>Erige 200 mg Capsules</t>
  </si>
  <si>
    <t>CAP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</si>
</sst>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5" borderId="0" xfId="0" applyFont="1" applyFill="1" applyBorder="1" applyAlignment="1">
      <alignment vertical="top" wrapText="1"/>
    </xf>
    <xf numFmtId="0" fontId="23" fillId="25" borderId="0" xfId="0" applyFont="1" applyFill="1" applyAlignment="1">
      <alignment wrapText="1"/>
    </xf>
    <xf numFmtId="166" fontId="20" fillId="0" borderId="10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165" fontId="20" fillId="24" borderId="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vertical="top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0" xfId="0" applyBorder="1"/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166" fontId="20" fillId="26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vertical="top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0" fillId="0" borderId="17" xfId="0" applyNumberFormat="1" applyFont="1" applyFill="1" applyBorder="1" applyAlignment="1">
      <alignment vertical="top" wrapText="1"/>
    </xf>
    <xf numFmtId="165" fontId="20" fillId="0" borderId="18" xfId="0" applyNumberFormat="1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167" fontId="20" fillId="0" borderId="19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/>
    </xf>
    <xf numFmtId="2" fontId="24" fillId="26" borderId="10" xfId="0" applyNumberFormat="1" applyFont="1" applyFill="1" applyBorder="1" applyAlignment="1">
      <alignment horizontal="right" vertical="top"/>
    </xf>
    <xf numFmtId="2" fontId="24" fillId="26" borderId="19" xfId="0" applyNumberFormat="1" applyFont="1" applyFill="1" applyBorder="1" applyAlignment="1">
      <alignment horizontal="right" vertical="top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view="pageBreakPreview" zoomScaleSheetLayoutView="100" workbookViewId="0">
      <selection activeCell="A8" sqref="A8"/>
    </sheetView>
  </sheetViews>
  <sheetFormatPr defaultRowHeight="14.4"/>
  <cols>
    <col min="1" max="1" width="24.5546875" bestFit="1" customWidth="1"/>
    <col min="2" max="2" width="46.109375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34.109375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5.6640625" bestFit="1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33" t="s">
        <v>8</v>
      </c>
      <c r="B1" s="34"/>
      <c r="C1" s="34"/>
      <c r="D1" s="35"/>
      <c r="E1" s="40" t="s">
        <v>30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33" t="s">
        <v>9</v>
      </c>
      <c r="B2" s="34"/>
      <c r="C2" s="34"/>
      <c r="D2" s="3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3" t="s">
        <v>10</v>
      </c>
      <c r="B3" s="34"/>
      <c r="C3" s="34"/>
      <c r="D3" s="3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31" t="s">
        <v>11</v>
      </c>
      <c r="B4" s="32"/>
      <c r="C4" s="32"/>
      <c r="D4" s="3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22" t="s">
        <v>12</v>
      </c>
      <c r="B5" s="23" t="s">
        <v>0</v>
      </c>
      <c r="C5" s="24" t="s">
        <v>23</v>
      </c>
      <c r="D5" s="25" t="s">
        <v>13</v>
      </c>
      <c r="E5" s="23" t="s">
        <v>22</v>
      </c>
      <c r="F5" s="24" t="s">
        <v>24</v>
      </c>
      <c r="G5" s="24" t="s">
        <v>25</v>
      </c>
      <c r="H5" s="23" t="s">
        <v>14</v>
      </c>
      <c r="I5" s="25" t="s">
        <v>1</v>
      </c>
      <c r="J5" s="23" t="s">
        <v>2</v>
      </c>
      <c r="K5" s="23" t="s">
        <v>3</v>
      </c>
      <c r="L5" s="25" t="s">
        <v>15</v>
      </c>
      <c r="M5" s="25" t="s">
        <v>6</v>
      </c>
      <c r="N5" s="26" t="s">
        <v>16</v>
      </c>
      <c r="O5" s="26" t="s">
        <v>17</v>
      </c>
      <c r="P5" s="26" t="s">
        <v>18</v>
      </c>
      <c r="Q5" s="26" t="s">
        <v>19</v>
      </c>
      <c r="R5" s="26" t="s">
        <v>20</v>
      </c>
      <c r="S5" s="27" t="s">
        <v>5</v>
      </c>
      <c r="T5" s="23" t="s">
        <v>4</v>
      </c>
      <c r="U5" s="23" t="s">
        <v>7</v>
      </c>
      <c r="V5" s="25" t="s">
        <v>21</v>
      </c>
      <c r="W5" s="9"/>
    </row>
    <row r="6" spans="1:23" s="18" customFormat="1" ht="30" customHeight="1">
      <c r="A6" s="36">
        <v>866</v>
      </c>
      <c r="B6" s="29" t="s">
        <v>30</v>
      </c>
      <c r="C6" s="29" t="s">
        <v>31</v>
      </c>
      <c r="D6" s="30">
        <v>710594001</v>
      </c>
      <c r="E6" s="29" t="s">
        <v>32</v>
      </c>
      <c r="F6" s="29" t="s">
        <v>33</v>
      </c>
      <c r="G6" s="29" t="s">
        <v>34</v>
      </c>
      <c r="H6" s="29" t="s">
        <v>35</v>
      </c>
      <c r="I6" s="30">
        <v>600</v>
      </c>
      <c r="J6" s="29" t="s">
        <v>27</v>
      </c>
      <c r="K6" s="29" t="s">
        <v>28</v>
      </c>
      <c r="L6" s="30">
        <v>30</v>
      </c>
      <c r="M6" s="30">
        <v>1</v>
      </c>
      <c r="N6" s="41">
        <v>152.94</v>
      </c>
      <c r="O6" s="41">
        <v>15.29</v>
      </c>
      <c r="P6" s="41">
        <v>23.55</v>
      </c>
      <c r="Q6" s="41">
        <v>191.78</v>
      </c>
      <c r="R6" s="41">
        <v>6.39</v>
      </c>
      <c r="S6" s="28">
        <v>42398</v>
      </c>
      <c r="T6" s="11"/>
      <c r="U6" s="13" t="s">
        <v>29</v>
      </c>
      <c r="V6" s="12"/>
    </row>
    <row r="7" spans="1:23" s="20" customFormat="1" ht="20.399999999999999">
      <c r="A7" s="37">
        <v>866</v>
      </c>
      <c r="B7" s="38" t="s">
        <v>30</v>
      </c>
      <c r="C7" s="38" t="s">
        <v>36</v>
      </c>
      <c r="D7" s="39">
        <v>710593002</v>
      </c>
      <c r="E7" s="38" t="s">
        <v>32</v>
      </c>
      <c r="F7" s="38" t="s">
        <v>33</v>
      </c>
      <c r="G7" s="38" t="s">
        <v>37</v>
      </c>
      <c r="H7" s="38" t="s">
        <v>35</v>
      </c>
      <c r="I7" s="39">
        <v>200</v>
      </c>
      <c r="J7" s="38" t="s">
        <v>27</v>
      </c>
      <c r="K7" s="38" t="s">
        <v>38</v>
      </c>
      <c r="L7" s="39">
        <v>90</v>
      </c>
      <c r="M7" s="39">
        <v>1</v>
      </c>
      <c r="N7" s="42">
        <v>159.49</v>
      </c>
      <c r="O7" s="42">
        <v>15.95</v>
      </c>
      <c r="P7" s="42">
        <v>24.56</v>
      </c>
      <c r="Q7" s="42">
        <v>200</v>
      </c>
      <c r="R7" s="42">
        <f>Q7/L7</f>
        <v>2.2222222222222223</v>
      </c>
      <c r="S7" s="28">
        <v>42398</v>
      </c>
      <c r="T7" s="19"/>
      <c r="U7" s="13" t="s">
        <v>29</v>
      </c>
      <c r="V7" s="19"/>
    </row>
    <row r="8" spans="1:23" ht="20.399999999999999">
      <c r="A8" s="14"/>
      <c r="B8" s="15"/>
      <c r="C8" s="15"/>
      <c r="D8" s="16"/>
      <c r="E8" s="15"/>
      <c r="F8" s="15"/>
      <c r="G8" s="15"/>
      <c r="H8" s="15"/>
      <c r="I8" s="16"/>
      <c r="J8" s="15"/>
      <c r="K8" s="15"/>
      <c r="L8" s="16"/>
      <c r="M8" s="16"/>
      <c r="N8" s="21"/>
      <c r="O8" s="21"/>
      <c r="P8" s="21"/>
      <c r="Q8" s="21"/>
      <c r="R8" s="21"/>
      <c r="S8" s="17"/>
      <c r="T8" s="17"/>
      <c r="U8" s="17"/>
      <c r="V8" s="17"/>
    </row>
    <row r="9" spans="1:2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 t="s">
        <v>26</v>
      </c>
      <c r="Q11" s="21"/>
      <c r="R11" s="21"/>
      <c r="S11" s="21"/>
      <c r="T11" s="21"/>
      <c r="U11" s="21"/>
      <c r="V11" s="21"/>
    </row>
    <row r="12" spans="1:2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2015-06-01T06:11:16Z</cp:lastPrinted>
  <dcterms:created xsi:type="dcterms:W3CDTF">2012-08-13T07:02:09Z</dcterms:created>
  <dcterms:modified xsi:type="dcterms:W3CDTF">2016-01-26T12:37:11Z</dcterms:modified>
</cp:coreProperties>
</file>