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activeTab="0"/>
  </bookViews>
  <sheets>
    <sheet name="Publication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<sst xmlns="http://schemas.openxmlformats.org/spreadsheetml/2006/main" count="231" uniqueCount="117">
  <si>
    <t>Applicants MCC Licence No</t>
  </si>
  <si>
    <t>Applicant Name</t>
  </si>
  <si>
    <t>Product MCC Registration No</t>
  </si>
  <si>
    <t>Nappi Code</t>
  </si>
  <si>
    <t xml:space="preserve">ATC 4 </t>
  </si>
  <si>
    <t>Schedule</t>
  </si>
  <si>
    <t>Product Proprietary Name</t>
  </si>
  <si>
    <t>Active Ingredients</t>
  </si>
  <si>
    <t>Strength</t>
  </si>
  <si>
    <t>Unit</t>
  </si>
  <si>
    <t>Pack Size</t>
  </si>
  <si>
    <t>Dosage Form</t>
  </si>
  <si>
    <t>Manufacturer Price</t>
  </si>
  <si>
    <t>Logistics Fee</t>
  </si>
  <si>
    <t>VAT</t>
  </si>
  <si>
    <t>SEP</t>
  </si>
  <si>
    <t>Unit Price</t>
  </si>
  <si>
    <t>Effective Date</t>
  </si>
  <si>
    <t>Status</t>
  </si>
  <si>
    <t>S4</t>
  </si>
  <si>
    <t>mg</t>
  </si>
  <si>
    <t>TAB</t>
  </si>
  <si>
    <t>INF</t>
  </si>
  <si>
    <t>S2</t>
  </si>
  <si>
    <t>CAP</t>
  </si>
  <si>
    <t>S5</t>
  </si>
  <si>
    <t>S3</t>
  </si>
  <si>
    <t>S1</t>
  </si>
  <si>
    <t>mg/5ml</t>
  </si>
  <si>
    <t>Wyeth SA (Pty) Ltd</t>
  </si>
  <si>
    <t>A40/20.1.1/0230</t>
  </si>
  <si>
    <t>J01AA</t>
  </si>
  <si>
    <t>Tygacil</t>
  </si>
  <si>
    <t>Tigecycline</t>
  </si>
  <si>
    <t>Wyeth SA (Pty)Ltd</t>
  </si>
  <si>
    <t>35/34/0009</t>
  </si>
  <si>
    <t>L04AA</t>
  </si>
  <si>
    <t>Rapamune 1mg</t>
  </si>
  <si>
    <t>Sirolimus</t>
  </si>
  <si>
    <t>34/3.1/0330</t>
  </si>
  <si>
    <t>L04AB</t>
  </si>
  <si>
    <t>Enbrel 25mg Injection</t>
  </si>
  <si>
    <t>Etanercept</t>
  </si>
  <si>
    <t>INJ</t>
  </si>
  <si>
    <t>35/30.1/0239</t>
  </si>
  <si>
    <t>J07AL</t>
  </si>
  <si>
    <t xml:space="preserve">Prevenar  </t>
  </si>
  <si>
    <t>mcg/0.5ml</t>
  </si>
  <si>
    <t>Tazobactam</t>
  </si>
  <si>
    <t>g</t>
  </si>
  <si>
    <t>36/21.8/0197</t>
  </si>
  <si>
    <t>G03FA</t>
  </si>
  <si>
    <t>Premelle LD-0.3/1.5</t>
  </si>
  <si>
    <t>Estradiol</t>
  </si>
  <si>
    <t>Medroxyprogesterone</t>
  </si>
  <si>
    <t>37/26/0002</t>
  </si>
  <si>
    <t>L01XC</t>
  </si>
  <si>
    <t>Mylotarg</t>
  </si>
  <si>
    <t>Gemtuzumab ozogamicin</t>
  </si>
  <si>
    <t>Z/20.1.1/201</t>
  </si>
  <si>
    <t>J01CA</t>
  </si>
  <si>
    <t>Tazocin  4 EF</t>
  </si>
  <si>
    <t>Piperacillin</t>
  </si>
  <si>
    <t>H2766 (Act 101/1965)</t>
  </si>
  <si>
    <t>L01BA</t>
  </si>
  <si>
    <t>Methotrexate-Lederle</t>
  </si>
  <si>
    <t>Methotrexate</t>
  </si>
  <si>
    <t>G/21.8.1/3016</t>
  </si>
  <si>
    <t>G03CA</t>
  </si>
  <si>
    <t>Premarin 0.3</t>
  </si>
  <si>
    <t>G/21.8.1/3015</t>
  </si>
  <si>
    <t>Premarin 0.625</t>
  </si>
  <si>
    <t>G/21.8.1/3014</t>
  </si>
  <si>
    <t>Premarin 1.25</t>
  </si>
  <si>
    <t>G3017 (Act 101/1965)</t>
  </si>
  <si>
    <t>Premarin Injection</t>
  </si>
  <si>
    <t>W/18.8/11</t>
  </si>
  <si>
    <t>G03AA</t>
  </si>
  <si>
    <t xml:space="preserve">Minulette </t>
  </si>
  <si>
    <t>Ethinylestradiol</t>
  </si>
  <si>
    <t>mcg</t>
  </si>
  <si>
    <t>Gestodene and estrogen</t>
  </si>
  <si>
    <t>G3019 (Act 101/1965)</t>
  </si>
  <si>
    <t>S0</t>
  </si>
  <si>
    <t>Premarin Cream 0.625mg</t>
  </si>
  <si>
    <t>mg/g</t>
  </si>
  <si>
    <t>VCR</t>
  </si>
  <si>
    <t>30/22.1.4/0341</t>
  </si>
  <si>
    <t>V03AF</t>
  </si>
  <si>
    <t>Isovorin RTU Injection 25</t>
  </si>
  <si>
    <t>Calcium levofolinate</t>
  </si>
  <si>
    <t>30/22.1.4/0342</t>
  </si>
  <si>
    <t>Isovorin RTU Injection 175</t>
  </si>
  <si>
    <t>32/1.2/0318</t>
  </si>
  <si>
    <t>N06AX</t>
  </si>
  <si>
    <t xml:space="preserve">Efexor XR </t>
  </si>
  <si>
    <t>Venlafaxine</t>
  </si>
  <si>
    <t>32/1.2/0319</t>
  </si>
  <si>
    <t>32/21.8/0576</t>
  </si>
  <si>
    <t>Premelle 2.5</t>
  </si>
  <si>
    <t>32/21.8/0577</t>
  </si>
  <si>
    <t>Premelle 5</t>
  </si>
  <si>
    <t>32/21.8/0631</t>
  </si>
  <si>
    <t>Premelle Cycle-5</t>
  </si>
  <si>
    <t>Medrogestone</t>
  </si>
  <si>
    <t>33/18.8/0341</t>
  </si>
  <si>
    <t>Minesse</t>
  </si>
  <si>
    <t>33/18.8/0054</t>
  </si>
  <si>
    <t xml:space="preserve">Loette 28 </t>
  </si>
  <si>
    <t>Levonorgestrel</t>
  </si>
  <si>
    <t>Streptococcus Pneumoniae Serotype 4</t>
  </si>
  <si>
    <t>Streptococcus Pneumoniae Serotype 6B</t>
  </si>
  <si>
    <t>Streptococcus Pneumoniae Serotype 9V</t>
  </si>
  <si>
    <t>Streptococcus Pneumoniae Serotype 14</t>
  </si>
  <si>
    <t>Streptococcus Pneumoniae Serotype 18C</t>
  </si>
  <si>
    <t>Streptococcus Pneumoniae Serotype 19F</t>
  </si>
  <si>
    <t>Streptococcus Pneumoniae Serotype 23F</t>
  </si>
</sst>
</file>

<file path=xl/styles.xml><?xml version="1.0" encoding="utf-8"?>
<styleSheet xmlns="http://schemas.openxmlformats.org/spreadsheetml/2006/main">
  <numFmts count="13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_(* #,##0.00_);_(* \(#,##0.00\);_(* &quot;-&quot;??_);_(@_)"/>
    <numFmt numFmtId="165" formatCode="#,##0.00;[Red]#,##0.00"/>
    <numFmt numFmtId="166" formatCode="0000000000"/>
    <numFmt numFmtId="167" formatCode="[$-1010409]General"/>
    <numFmt numFmtId="168" formatCode="[$-1C09]dd\ mmmm\ 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63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 tint="0.2499800026416778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D5A5F9"/>
      </left>
      <right style="medium">
        <color rgb="FFD5A5F9"/>
      </right>
      <top style="medium">
        <color rgb="FFD5A5F9"/>
      </top>
      <bottom style="medium">
        <color rgb="FFD5A5F9"/>
      </bottom>
    </border>
    <border>
      <left style="double">
        <color rgb="FFA121EF"/>
      </left>
      <right style="double">
        <color rgb="FFA121EF"/>
      </right>
      <top style="double">
        <color rgb="FFA121EF"/>
      </top>
      <bottom style="double">
        <color rgb="FFA121EF"/>
      </bottom>
    </border>
    <border>
      <left style="double">
        <color rgb="FFA121EF"/>
      </left>
      <right style="double">
        <color rgb="FFA121EF"/>
      </right>
      <top/>
      <bottom style="double">
        <color rgb="FFA121EF"/>
      </bottom>
    </border>
    <border>
      <left style="double">
        <color rgb="FFA121EF"/>
      </left>
      <right/>
      <top style="double">
        <color rgb="FFA121EF"/>
      </top>
      <bottom style="double">
        <color rgb="FFA121EF"/>
      </bottom>
    </border>
    <border>
      <left style="medium"/>
      <right style="double">
        <color rgb="FFA121EF"/>
      </right>
      <top style="medium"/>
      <bottom style="double">
        <color rgb="FFA121EF"/>
      </bottom>
    </border>
    <border>
      <left style="double">
        <color rgb="FFA121EF"/>
      </left>
      <right style="double">
        <color rgb="FFA121EF"/>
      </right>
      <top style="medium"/>
      <bottom style="double">
        <color rgb="FFA121EF"/>
      </bottom>
    </border>
    <border>
      <left style="double">
        <color rgb="FFA121EF"/>
      </left>
      <right style="medium"/>
      <top style="medium"/>
      <bottom style="double">
        <color rgb="FFA121EF"/>
      </bottom>
    </border>
    <border>
      <left style="medium"/>
      <right style="double">
        <color rgb="FFA121EF"/>
      </right>
      <top/>
      <bottom style="double">
        <color rgb="FFA121EF"/>
      </bottom>
    </border>
    <border>
      <left style="double">
        <color rgb="FFA121EF"/>
      </left>
      <right style="medium"/>
      <top/>
      <bottom style="double">
        <color rgb="FFA121EF"/>
      </bottom>
    </border>
    <border>
      <left style="medium"/>
      <right style="double">
        <color rgb="FFA121EF"/>
      </right>
      <top style="double">
        <color rgb="FFA121EF"/>
      </top>
      <bottom style="double">
        <color rgb="FFA121EF"/>
      </bottom>
    </border>
    <border>
      <left style="double">
        <color rgb="FFA121EF"/>
      </left>
      <right style="medium"/>
      <top style="double">
        <color rgb="FFA121EF"/>
      </top>
      <bottom style="double">
        <color rgb="FFA121E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6" fillId="33" borderId="10" xfId="0" applyFont="1" applyFill="1" applyBorder="1" applyAlignment="1">
      <alignment/>
    </xf>
    <xf numFmtId="0" fontId="0" fillId="0" borderId="0" xfId="0" applyFill="1" applyAlignment="1">
      <alignment wrapText="1"/>
    </xf>
    <xf numFmtId="2" fontId="38" fillId="0" borderId="11" xfId="42" applyNumberFormat="1" applyFont="1" applyBorder="1" applyAlignment="1">
      <alignment horizontal="left" vertical="top"/>
    </xf>
    <xf numFmtId="2" fontId="38" fillId="0" borderId="11" xfId="42" applyNumberFormat="1" applyFont="1" applyFill="1" applyBorder="1" applyAlignment="1">
      <alignment horizontal="left" vertical="top"/>
    </xf>
    <xf numFmtId="2" fontId="6" fillId="0" borderId="11" xfId="42" applyNumberFormat="1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 wrapText="1"/>
    </xf>
    <xf numFmtId="167" fontId="5" fillId="0" borderId="11" xfId="0" applyNumberFormat="1" applyFont="1" applyFill="1" applyBorder="1" applyAlignment="1">
      <alignment horizontal="left" vertical="top" wrapText="1"/>
    </xf>
    <xf numFmtId="165" fontId="5" fillId="0" borderId="11" xfId="0" applyNumberFormat="1" applyFont="1" applyFill="1" applyBorder="1" applyAlignment="1">
      <alignment horizontal="left" vertical="top" wrapText="1"/>
    </xf>
    <xf numFmtId="168" fontId="5" fillId="0" borderId="11" xfId="0" applyNumberFormat="1" applyFont="1" applyFill="1" applyBorder="1" applyAlignment="1">
      <alignment horizontal="left" vertical="top" wrapText="1"/>
    </xf>
    <xf numFmtId="2" fontId="38" fillId="34" borderId="11" xfId="42" applyNumberFormat="1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 wrapText="1"/>
    </xf>
    <xf numFmtId="168" fontId="5" fillId="0" borderId="13" xfId="0" applyNumberFormat="1" applyFont="1" applyFill="1" applyBorder="1" applyAlignment="1">
      <alignment horizontal="left" vertical="top" wrapText="1"/>
    </xf>
    <xf numFmtId="167" fontId="5" fillId="0" borderId="12" xfId="0" applyNumberFormat="1" applyFont="1" applyFill="1" applyBorder="1" applyAlignment="1">
      <alignment horizontal="left" vertical="top" wrapText="1"/>
    </xf>
    <xf numFmtId="165" fontId="5" fillId="0" borderId="12" xfId="0" applyNumberFormat="1" applyFont="1" applyFill="1" applyBorder="1" applyAlignment="1">
      <alignment horizontal="left" vertical="top" wrapText="1"/>
    </xf>
    <xf numFmtId="168" fontId="5" fillId="0" borderId="12" xfId="0" applyNumberFormat="1" applyFont="1" applyFill="1" applyBorder="1" applyAlignment="1">
      <alignment horizontal="left" vertical="top" wrapText="1"/>
    </xf>
    <xf numFmtId="166" fontId="39" fillId="33" borderId="14" xfId="57" applyNumberFormat="1" applyFont="1" applyFill="1" applyBorder="1" applyAlignment="1">
      <alignment horizontal="left" vertical="top" wrapText="1"/>
      <protection/>
    </xf>
    <xf numFmtId="0" fontId="39" fillId="33" borderId="15" xfId="57" applyFont="1" applyFill="1" applyBorder="1" applyAlignment="1">
      <alignment horizontal="left" vertical="top" wrapText="1"/>
      <protection/>
    </xf>
    <xf numFmtId="165" fontId="39" fillId="33" borderId="15" xfId="57" applyNumberFormat="1" applyFont="1" applyFill="1" applyBorder="1" applyAlignment="1">
      <alignment horizontal="left" vertical="top" wrapText="1"/>
      <protection/>
    </xf>
    <xf numFmtId="165" fontId="39" fillId="33" borderId="16" xfId="57" applyNumberFormat="1" applyFont="1" applyFill="1" applyBorder="1" applyAlignment="1">
      <alignment horizontal="left" vertical="top" wrapText="1"/>
      <protection/>
    </xf>
    <xf numFmtId="166" fontId="5" fillId="0" borderId="17" xfId="0" applyNumberFormat="1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166" fontId="5" fillId="0" borderId="19" xfId="0" applyNumberFormat="1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left" vertical="top" wrapText="1"/>
    </xf>
    <xf numFmtId="0" fontId="0" fillId="0" borderId="2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22" xfId="0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S38"/>
  <sheetViews>
    <sheetView tabSelected="1" zoomScale="118" zoomScaleNormal="118" zoomScalePageLayoutView="0" workbookViewId="0" topLeftCell="O1">
      <pane ySplit="1" topLeftCell="A32" activePane="bottomLeft" state="frozen"/>
      <selection pane="topLeft" activeCell="P1" sqref="P1"/>
      <selection pane="bottomLeft" activeCell="S37" sqref="S37"/>
    </sheetView>
  </sheetViews>
  <sheetFormatPr defaultColWidth="9.140625" defaultRowHeight="15"/>
  <cols>
    <col min="1" max="1" width="23.140625" style="24" customWidth="1"/>
    <col min="2" max="2" width="28.57421875" style="25" customWidth="1"/>
    <col min="3" max="3" width="19.00390625" style="25" customWidth="1"/>
    <col min="4" max="4" width="11.7109375" style="26" customWidth="1"/>
    <col min="5" max="6" width="9.140625" style="25" customWidth="1"/>
    <col min="7" max="7" width="18.7109375" style="25" customWidth="1"/>
    <col min="8" max="8" width="21.57421875" style="25" customWidth="1"/>
    <col min="9" max="12" width="9.140625" style="25" customWidth="1"/>
    <col min="13" max="13" width="12.140625" style="25" customWidth="1"/>
    <col min="14" max="17" width="9.140625" style="25" customWidth="1"/>
    <col min="18" max="18" width="16.8515625" style="25" customWidth="1"/>
    <col min="19" max="19" width="12.421875" style="27" customWidth="1"/>
  </cols>
  <sheetData>
    <row r="1" spans="1:19" s="1" customFormat="1" ht="48.75" customHeight="1" thickBot="1">
      <c r="A1" s="16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8</v>
      </c>
      <c r="J1" s="17" t="s">
        <v>9</v>
      </c>
      <c r="K1" s="17" t="s">
        <v>10</v>
      </c>
      <c r="L1" s="17" t="s">
        <v>11</v>
      </c>
      <c r="M1" s="18" t="s">
        <v>12</v>
      </c>
      <c r="N1" s="18" t="s">
        <v>13</v>
      </c>
      <c r="O1" s="18" t="s">
        <v>14</v>
      </c>
      <c r="P1" s="18" t="s">
        <v>15</v>
      </c>
      <c r="Q1" s="18" t="s">
        <v>16</v>
      </c>
      <c r="R1" s="18" t="s">
        <v>17</v>
      </c>
      <c r="S1" s="19" t="s">
        <v>18</v>
      </c>
    </row>
    <row r="2" spans="1:19" s="2" customFormat="1" ht="16.5" thickBot="1" thickTop="1">
      <c r="A2" s="20">
        <v>247</v>
      </c>
      <c r="B2" s="11" t="s">
        <v>34</v>
      </c>
      <c r="C2" s="11" t="s">
        <v>55</v>
      </c>
      <c r="D2" s="13">
        <v>707778001</v>
      </c>
      <c r="E2" s="11" t="s">
        <v>56</v>
      </c>
      <c r="F2" s="11" t="s">
        <v>19</v>
      </c>
      <c r="G2" s="11" t="s">
        <v>57</v>
      </c>
      <c r="H2" s="11" t="s">
        <v>58</v>
      </c>
      <c r="I2" s="13">
        <v>5</v>
      </c>
      <c r="J2" s="11" t="s">
        <v>20</v>
      </c>
      <c r="K2" s="13">
        <v>1</v>
      </c>
      <c r="L2" s="11" t="s">
        <v>43</v>
      </c>
      <c r="M2" s="14">
        <v>17689.4566</v>
      </c>
      <c r="N2" s="14">
        <v>1538.215</v>
      </c>
      <c r="O2" s="14">
        <v>2691.874</v>
      </c>
      <c r="P2" s="14">
        <v>21919.5457</v>
      </c>
      <c r="Q2" s="14">
        <v>21919.5457</v>
      </c>
      <c r="R2" s="15">
        <v>40339</v>
      </c>
      <c r="S2" s="21"/>
    </row>
    <row r="3" spans="1:19" s="2" customFormat="1" ht="16.5" thickBot="1" thickTop="1">
      <c r="A3" s="22">
        <v>247</v>
      </c>
      <c r="B3" s="6" t="s">
        <v>34</v>
      </c>
      <c r="C3" s="6" t="s">
        <v>59</v>
      </c>
      <c r="D3" s="7">
        <v>709201001</v>
      </c>
      <c r="E3" s="6" t="s">
        <v>60</v>
      </c>
      <c r="F3" s="6" t="s">
        <v>19</v>
      </c>
      <c r="G3" s="6" t="s">
        <v>61</v>
      </c>
      <c r="H3" s="6" t="s">
        <v>62</v>
      </c>
      <c r="I3" s="7">
        <v>4</v>
      </c>
      <c r="J3" s="6" t="s">
        <v>49</v>
      </c>
      <c r="K3" s="7">
        <v>12</v>
      </c>
      <c r="L3" s="6" t="s">
        <v>43</v>
      </c>
      <c r="M3" s="8">
        <v>3786.1186</v>
      </c>
      <c r="N3" s="8">
        <v>331.7164</v>
      </c>
      <c r="O3" s="8">
        <v>576.4969</v>
      </c>
      <c r="P3" s="8">
        <v>4694.3319</v>
      </c>
      <c r="Q3" s="8">
        <v>391.1943</v>
      </c>
      <c r="R3" s="9">
        <v>40339</v>
      </c>
      <c r="S3" s="23"/>
    </row>
    <row r="4" spans="1:19" s="2" customFormat="1" ht="16.5" thickBot="1" thickTop="1">
      <c r="A4" s="22"/>
      <c r="B4" s="6"/>
      <c r="C4" s="6"/>
      <c r="D4" s="7"/>
      <c r="E4" s="6"/>
      <c r="F4" s="6"/>
      <c r="G4" s="6"/>
      <c r="H4" s="6" t="s">
        <v>48</v>
      </c>
      <c r="I4" s="7">
        <v>0.5</v>
      </c>
      <c r="J4" s="6" t="s">
        <v>49</v>
      </c>
      <c r="K4" s="7"/>
      <c r="L4" s="6"/>
      <c r="M4" s="8"/>
      <c r="N4" s="8"/>
      <c r="O4" s="8"/>
      <c r="P4" s="8"/>
      <c r="Q4" s="8"/>
      <c r="R4" s="9"/>
      <c r="S4" s="23"/>
    </row>
    <row r="5" spans="1:19" s="2" customFormat="1" ht="16.5" thickBot="1" thickTop="1">
      <c r="A5" s="22">
        <v>247</v>
      </c>
      <c r="B5" s="6" t="s">
        <v>34</v>
      </c>
      <c r="C5" s="6" t="s">
        <v>63</v>
      </c>
      <c r="D5" s="7">
        <v>742465004</v>
      </c>
      <c r="E5" s="6" t="s">
        <v>64</v>
      </c>
      <c r="F5" s="6" t="s">
        <v>19</v>
      </c>
      <c r="G5" s="6" t="s">
        <v>65</v>
      </c>
      <c r="H5" s="6" t="s">
        <v>66</v>
      </c>
      <c r="I5" s="7">
        <v>2.5</v>
      </c>
      <c r="J5" s="6" t="s">
        <v>20</v>
      </c>
      <c r="K5" s="7">
        <v>100</v>
      </c>
      <c r="L5" s="6" t="s">
        <v>21</v>
      </c>
      <c r="M5" s="3">
        <v>112.65</v>
      </c>
      <c r="N5" s="3">
        <v>9.85</v>
      </c>
      <c r="O5" s="3">
        <v>17.15</v>
      </c>
      <c r="P5" s="10">
        <v>139.65</v>
      </c>
      <c r="Q5" s="3">
        <v>1.3965</v>
      </c>
      <c r="R5" s="12">
        <v>41002</v>
      </c>
      <c r="S5" s="23"/>
    </row>
    <row r="6" spans="1:19" s="2" customFormat="1" ht="16.5" thickBot="1" thickTop="1">
      <c r="A6" s="22">
        <v>247</v>
      </c>
      <c r="B6" s="6" t="s">
        <v>34</v>
      </c>
      <c r="C6" s="6" t="s">
        <v>67</v>
      </c>
      <c r="D6" s="7">
        <v>756725038</v>
      </c>
      <c r="E6" s="6" t="s">
        <v>68</v>
      </c>
      <c r="F6" s="6" t="s">
        <v>19</v>
      </c>
      <c r="G6" s="6" t="s">
        <v>69</v>
      </c>
      <c r="H6" s="6" t="s">
        <v>53</v>
      </c>
      <c r="I6" s="7">
        <v>0.3</v>
      </c>
      <c r="J6" s="6" t="s">
        <v>20</v>
      </c>
      <c r="K6" s="7">
        <v>28</v>
      </c>
      <c r="L6" s="6" t="s">
        <v>21</v>
      </c>
      <c r="M6" s="3">
        <v>69.83</v>
      </c>
      <c r="N6" s="3">
        <v>6.2</v>
      </c>
      <c r="O6" s="3">
        <v>10.64</v>
      </c>
      <c r="P6" s="10">
        <v>86.67</v>
      </c>
      <c r="Q6" s="3">
        <v>3.095357142857143</v>
      </c>
      <c r="R6" s="12">
        <v>41002</v>
      </c>
      <c r="S6" s="23"/>
    </row>
    <row r="7" spans="1:19" s="2" customFormat="1" ht="16.5" thickBot="1" thickTop="1">
      <c r="A7" s="22">
        <v>247</v>
      </c>
      <c r="B7" s="6" t="s">
        <v>34</v>
      </c>
      <c r="C7" s="6" t="s">
        <v>70</v>
      </c>
      <c r="D7" s="7">
        <v>756733030</v>
      </c>
      <c r="E7" s="6" t="s">
        <v>68</v>
      </c>
      <c r="F7" s="6" t="s">
        <v>19</v>
      </c>
      <c r="G7" s="6" t="s">
        <v>71</v>
      </c>
      <c r="H7" s="6" t="s">
        <v>53</v>
      </c>
      <c r="I7" s="7">
        <v>0.625</v>
      </c>
      <c r="J7" s="6" t="s">
        <v>20</v>
      </c>
      <c r="K7" s="7">
        <v>28</v>
      </c>
      <c r="L7" s="6" t="s">
        <v>21</v>
      </c>
      <c r="M7" s="3">
        <v>81.41</v>
      </c>
      <c r="N7" s="3">
        <v>7.23</v>
      </c>
      <c r="O7" s="3">
        <v>12.41</v>
      </c>
      <c r="P7" s="10">
        <v>101.05</v>
      </c>
      <c r="Q7" s="3">
        <v>3.6089285714285713</v>
      </c>
      <c r="R7" s="12">
        <v>41002</v>
      </c>
      <c r="S7" s="23"/>
    </row>
    <row r="8" spans="1:19" s="2" customFormat="1" ht="16.5" thickBot="1" thickTop="1">
      <c r="A8" s="22">
        <v>247</v>
      </c>
      <c r="B8" s="6" t="s">
        <v>34</v>
      </c>
      <c r="C8" s="6" t="s">
        <v>72</v>
      </c>
      <c r="D8" s="7">
        <v>756741033</v>
      </c>
      <c r="E8" s="6" t="s">
        <v>68</v>
      </c>
      <c r="F8" s="6" t="s">
        <v>19</v>
      </c>
      <c r="G8" s="6" t="s">
        <v>73</v>
      </c>
      <c r="H8" s="6" t="s">
        <v>53</v>
      </c>
      <c r="I8" s="7">
        <v>1.25</v>
      </c>
      <c r="J8" s="6" t="s">
        <v>20</v>
      </c>
      <c r="K8" s="7">
        <v>28</v>
      </c>
      <c r="L8" s="6" t="s">
        <v>21</v>
      </c>
      <c r="M8" s="3">
        <v>96.39</v>
      </c>
      <c r="N8" s="3">
        <v>8.62</v>
      </c>
      <c r="O8" s="3">
        <v>14.7</v>
      </c>
      <c r="P8" s="10">
        <v>119.71000000000001</v>
      </c>
      <c r="Q8" s="3">
        <v>4.2753571428571435</v>
      </c>
      <c r="R8" s="12">
        <v>41002</v>
      </c>
      <c r="S8" s="23"/>
    </row>
    <row r="9" spans="1:19" s="2" customFormat="1" ht="16.5" thickBot="1" thickTop="1">
      <c r="A9" s="22">
        <v>247</v>
      </c>
      <c r="B9" s="6" t="s">
        <v>34</v>
      </c>
      <c r="C9" s="6" t="s">
        <v>74</v>
      </c>
      <c r="D9" s="7">
        <v>756784018</v>
      </c>
      <c r="E9" s="6" t="s">
        <v>68</v>
      </c>
      <c r="F9" s="6" t="s">
        <v>19</v>
      </c>
      <c r="G9" s="6" t="s">
        <v>75</v>
      </c>
      <c r="H9" s="6" t="s">
        <v>53</v>
      </c>
      <c r="I9" s="7">
        <v>25</v>
      </c>
      <c r="J9" s="6" t="s">
        <v>20</v>
      </c>
      <c r="K9" s="7">
        <v>1</v>
      </c>
      <c r="L9" s="6" t="s">
        <v>43</v>
      </c>
      <c r="M9" s="4">
        <v>184.42</v>
      </c>
      <c r="N9" s="4">
        <v>16.29</v>
      </c>
      <c r="O9" s="4">
        <v>28.1</v>
      </c>
      <c r="P9" s="10">
        <v>228.80999999999997</v>
      </c>
      <c r="Q9" s="5">
        <v>228.80999999999997</v>
      </c>
      <c r="R9" s="12">
        <v>41002</v>
      </c>
      <c r="S9" s="23"/>
    </row>
    <row r="10" spans="1:19" s="2" customFormat="1" ht="16.5" thickBot="1" thickTop="1">
      <c r="A10" s="22">
        <v>247</v>
      </c>
      <c r="B10" s="6" t="s">
        <v>34</v>
      </c>
      <c r="C10" s="6" t="s">
        <v>76</v>
      </c>
      <c r="D10" s="7">
        <v>826014003</v>
      </c>
      <c r="E10" s="6" t="s">
        <v>77</v>
      </c>
      <c r="F10" s="6" t="s">
        <v>26</v>
      </c>
      <c r="G10" s="6" t="s">
        <v>78</v>
      </c>
      <c r="H10" s="6" t="s">
        <v>79</v>
      </c>
      <c r="I10" s="7">
        <v>30</v>
      </c>
      <c r="J10" s="6" t="s">
        <v>80</v>
      </c>
      <c r="K10" s="7">
        <v>28</v>
      </c>
      <c r="L10" s="6" t="s">
        <v>21</v>
      </c>
      <c r="M10" s="3">
        <v>59.25</v>
      </c>
      <c r="N10" s="3">
        <v>5.24</v>
      </c>
      <c r="O10" s="3">
        <v>9.03</v>
      </c>
      <c r="P10" s="10">
        <v>73.52</v>
      </c>
      <c r="Q10" s="3">
        <v>2.6257142857142854</v>
      </c>
      <c r="R10" s="12">
        <v>41002</v>
      </c>
      <c r="S10" s="23"/>
    </row>
    <row r="11" spans="1:19" s="2" customFormat="1" ht="16.5" thickBot="1" thickTop="1">
      <c r="A11" s="22"/>
      <c r="B11" s="6"/>
      <c r="C11" s="6"/>
      <c r="D11" s="7"/>
      <c r="E11" s="6"/>
      <c r="F11" s="6"/>
      <c r="G11" s="6"/>
      <c r="H11" s="6" t="s">
        <v>81</v>
      </c>
      <c r="I11" s="7">
        <v>75</v>
      </c>
      <c r="J11" s="6" t="s">
        <v>80</v>
      </c>
      <c r="K11" s="7"/>
      <c r="L11" s="6"/>
      <c r="M11" s="3"/>
      <c r="N11" s="3"/>
      <c r="O11" s="3"/>
      <c r="P11" s="3"/>
      <c r="Q11" s="3"/>
      <c r="R11" s="12"/>
      <c r="S11" s="23"/>
    </row>
    <row r="12" spans="1:19" s="2" customFormat="1" ht="27" thickBot="1" thickTop="1">
      <c r="A12" s="22">
        <v>247</v>
      </c>
      <c r="B12" s="6" t="s">
        <v>34</v>
      </c>
      <c r="C12" s="6" t="s">
        <v>82</v>
      </c>
      <c r="D12" s="7">
        <v>832448001</v>
      </c>
      <c r="E12" s="6" t="s">
        <v>68</v>
      </c>
      <c r="F12" s="6" t="s">
        <v>83</v>
      </c>
      <c r="G12" s="6" t="s">
        <v>84</v>
      </c>
      <c r="H12" s="6" t="s">
        <v>53</v>
      </c>
      <c r="I12" s="7">
        <v>0.625</v>
      </c>
      <c r="J12" s="6" t="s">
        <v>85</v>
      </c>
      <c r="K12" s="7">
        <v>42.5</v>
      </c>
      <c r="L12" s="6" t="s">
        <v>86</v>
      </c>
      <c r="M12" s="3">
        <v>105.8</v>
      </c>
      <c r="N12" s="3">
        <v>9.28</v>
      </c>
      <c r="O12" s="3">
        <v>16.11</v>
      </c>
      <c r="P12" s="10">
        <v>131.19</v>
      </c>
      <c r="Q12" s="4">
        <v>3.0868235294117645</v>
      </c>
      <c r="R12" s="12">
        <v>41002</v>
      </c>
      <c r="S12" s="23"/>
    </row>
    <row r="13" spans="1:19" s="2" customFormat="1" ht="27" thickBot="1" thickTop="1">
      <c r="A13" s="22">
        <v>247</v>
      </c>
      <c r="B13" s="6" t="s">
        <v>34</v>
      </c>
      <c r="C13" s="6" t="s">
        <v>87</v>
      </c>
      <c r="D13" s="7">
        <v>846627019</v>
      </c>
      <c r="E13" s="6" t="s">
        <v>88</v>
      </c>
      <c r="F13" s="6" t="s">
        <v>27</v>
      </c>
      <c r="G13" s="6" t="s">
        <v>89</v>
      </c>
      <c r="H13" s="6" t="s">
        <v>90</v>
      </c>
      <c r="I13" s="7">
        <v>25</v>
      </c>
      <c r="J13" s="6" t="s">
        <v>20</v>
      </c>
      <c r="K13" s="7">
        <v>1</v>
      </c>
      <c r="L13" s="6" t="s">
        <v>43</v>
      </c>
      <c r="M13" s="4">
        <v>151.67</v>
      </c>
      <c r="N13" s="4">
        <v>13.85</v>
      </c>
      <c r="O13" s="4">
        <v>23.17</v>
      </c>
      <c r="P13" s="10">
        <v>188.69</v>
      </c>
      <c r="Q13" s="5">
        <v>75.476</v>
      </c>
      <c r="R13" s="12">
        <v>41002</v>
      </c>
      <c r="S13" s="23"/>
    </row>
    <row r="14" spans="1:19" s="2" customFormat="1" ht="27" thickBot="1" thickTop="1">
      <c r="A14" s="22">
        <v>247</v>
      </c>
      <c r="B14" s="6" t="s">
        <v>34</v>
      </c>
      <c r="C14" s="6" t="s">
        <v>91</v>
      </c>
      <c r="D14" s="7">
        <v>846635003</v>
      </c>
      <c r="E14" s="6" t="s">
        <v>88</v>
      </c>
      <c r="F14" s="6" t="s">
        <v>27</v>
      </c>
      <c r="G14" s="6" t="s">
        <v>92</v>
      </c>
      <c r="H14" s="6" t="s">
        <v>90</v>
      </c>
      <c r="I14" s="7">
        <v>175</v>
      </c>
      <c r="J14" s="6" t="s">
        <v>20</v>
      </c>
      <c r="K14" s="7">
        <v>1</v>
      </c>
      <c r="L14" s="6" t="s">
        <v>43</v>
      </c>
      <c r="M14" s="4">
        <v>1064.41</v>
      </c>
      <c r="N14" s="4">
        <v>94.2</v>
      </c>
      <c r="O14" s="4">
        <v>162.21</v>
      </c>
      <c r="P14" s="10">
        <v>1320.8200000000002</v>
      </c>
      <c r="Q14" s="5">
        <v>75.47542857142858</v>
      </c>
      <c r="R14" s="12">
        <v>41002</v>
      </c>
      <c r="S14" s="23"/>
    </row>
    <row r="15" spans="1:19" s="2" customFormat="1" ht="16.5" thickBot="1" thickTop="1">
      <c r="A15" s="22">
        <v>247</v>
      </c>
      <c r="B15" s="6" t="s">
        <v>34</v>
      </c>
      <c r="C15" s="6" t="s">
        <v>93</v>
      </c>
      <c r="D15" s="7">
        <v>852937008</v>
      </c>
      <c r="E15" s="6" t="s">
        <v>94</v>
      </c>
      <c r="F15" s="6" t="s">
        <v>25</v>
      </c>
      <c r="G15" s="6" t="s">
        <v>95</v>
      </c>
      <c r="H15" s="6" t="s">
        <v>96</v>
      </c>
      <c r="I15" s="7">
        <v>75</v>
      </c>
      <c r="J15" s="6" t="s">
        <v>20</v>
      </c>
      <c r="K15" s="7">
        <v>30</v>
      </c>
      <c r="L15" s="6" t="s">
        <v>24</v>
      </c>
      <c r="M15" s="3">
        <v>263.82</v>
      </c>
      <c r="N15" s="3">
        <v>22.01</v>
      </c>
      <c r="O15" s="3">
        <v>40.02</v>
      </c>
      <c r="P15" s="10">
        <v>325.84999999999997</v>
      </c>
      <c r="Q15" s="3">
        <v>10.861666666666666</v>
      </c>
      <c r="R15" s="12">
        <v>41002</v>
      </c>
      <c r="S15" s="23"/>
    </row>
    <row r="16" spans="1:19" s="2" customFormat="1" ht="16.5" thickBot="1" thickTop="1">
      <c r="A16" s="22">
        <v>247</v>
      </c>
      <c r="B16" s="6" t="s">
        <v>34</v>
      </c>
      <c r="C16" s="6" t="s">
        <v>97</v>
      </c>
      <c r="D16" s="7">
        <v>852945019</v>
      </c>
      <c r="E16" s="6" t="s">
        <v>94</v>
      </c>
      <c r="F16" s="6" t="s">
        <v>25</v>
      </c>
      <c r="G16" s="6" t="s">
        <v>95</v>
      </c>
      <c r="H16" s="6" t="s">
        <v>96</v>
      </c>
      <c r="I16" s="7">
        <v>150</v>
      </c>
      <c r="J16" s="6" t="s">
        <v>20</v>
      </c>
      <c r="K16" s="7">
        <v>30</v>
      </c>
      <c r="L16" s="6" t="s">
        <v>24</v>
      </c>
      <c r="M16" s="3">
        <v>518.43</v>
      </c>
      <c r="N16" s="3">
        <v>43.24</v>
      </c>
      <c r="O16" s="3">
        <v>78.63</v>
      </c>
      <c r="P16" s="10">
        <v>640.3</v>
      </c>
      <c r="Q16" s="3">
        <v>21.34333333333333</v>
      </c>
      <c r="R16" s="12">
        <v>41002</v>
      </c>
      <c r="S16" s="23"/>
    </row>
    <row r="17" spans="1:19" s="2" customFormat="1" ht="16.5" thickBot="1" thickTop="1">
      <c r="A17" s="22">
        <v>247</v>
      </c>
      <c r="B17" s="6" t="s">
        <v>34</v>
      </c>
      <c r="C17" s="6" t="s">
        <v>98</v>
      </c>
      <c r="D17" s="7">
        <v>853402019</v>
      </c>
      <c r="E17" s="6" t="s">
        <v>51</v>
      </c>
      <c r="F17" s="6" t="s">
        <v>19</v>
      </c>
      <c r="G17" s="6" t="s">
        <v>99</v>
      </c>
      <c r="H17" s="6" t="s">
        <v>53</v>
      </c>
      <c r="I17" s="7">
        <v>0.625</v>
      </c>
      <c r="J17" s="6" t="s">
        <v>20</v>
      </c>
      <c r="K17" s="7">
        <v>28</v>
      </c>
      <c r="L17" s="6" t="s">
        <v>21</v>
      </c>
      <c r="M17" s="3">
        <v>136.53</v>
      </c>
      <c r="N17" s="3">
        <v>12.02</v>
      </c>
      <c r="O17" s="3">
        <v>20.8</v>
      </c>
      <c r="P17" s="10">
        <v>169.35000000000002</v>
      </c>
      <c r="Q17" s="3">
        <v>6.048214285714287</v>
      </c>
      <c r="R17" s="12">
        <v>41002</v>
      </c>
      <c r="S17" s="23"/>
    </row>
    <row r="18" spans="1:19" s="2" customFormat="1" ht="16.5" thickBot="1" thickTop="1">
      <c r="A18" s="22"/>
      <c r="B18" s="6"/>
      <c r="C18" s="6"/>
      <c r="D18" s="7"/>
      <c r="E18" s="6"/>
      <c r="F18" s="6"/>
      <c r="G18" s="6"/>
      <c r="H18" s="6" t="s">
        <v>54</v>
      </c>
      <c r="I18" s="7">
        <v>2.5</v>
      </c>
      <c r="J18" s="6" t="s">
        <v>20</v>
      </c>
      <c r="K18" s="7"/>
      <c r="L18" s="6"/>
      <c r="M18" s="3"/>
      <c r="N18" s="3"/>
      <c r="O18" s="3"/>
      <c r="P18" s="3"/>
      <c r="Q18" s="3"/>
      <c r="R18" s="12"/>
      <c r="S18" s="23"/>
    </row>
    <row r="19" spans="1:19" s="2" customFormat="1" ht="16.5" thickBot="1" thickTop="1">
      <c r="A19" s="22">
        <v>247</v>
      </c>
      <c r="B19" s="6" t="s">
        <v>34</v>
      </c>
      <c r="C19" s="6" t="s">
        <v>100</v>
      </c>
      <c r="D19" s="7">
        <v>853410003</v>
      </c>
      <c r="E19" s="6" t="s">
        <v>51</v>
      </c>
      <c r="F19" s="6" t="s">
        <v>19</v>
      </c>
      <c r="G19" s="6" t="s">
        <v>101</v>
      </c>
      <c r="H19" s="6" t="s">
        <v>53</v>
      </c>
      <c r="I19" s="7">
        <v>0.625</v>
      </c>
      <c r="J19" s="6" t="s">
        <v>20</v>
      </c>
      <c r="K19" s="7">
        <v>28</v>
      </c>
      <c r="L19" s="6" t="s">
        <v>21</v>
      </c>
      <c r="M19" s="3">
        <v>165.4</v>
      </c>
      <c r="N19" s="3">
        <v>14.6</v>
      </c>
      <c r="O19" s="3">
        <v>25.2</v>
      </c>
      <c r="P19" s="10">
        <v>205.2</v>
      </c>
      <c r="Q19" s="3">
        <v>7.328571428571428</v>
      </c>
      <c r="R19" s="12">
        <v>41002</v>
      </c>
      <c r="S19" s="23"/>
    </row>
    <row r="20" spans="1:19" s="2" customFormat="1" ht="16.5" thickBot="1" thickTop="1">
      <c r="A20" s="22"/>
      <c r="B20" s="6"/>
      <c r="C20" s="6"/>
      <c r="D20" s="7"/>
      <c r="E20" s="6"/>
      <c r="F20" s="6"/>
      <c r="G20" s="6"/>
      <c r="H20" s="6" t="s">
        <v>54</v>
      </c>
      <c r="I20" s="7">
        <v>5</v>
      </c>
      <c r="J20" s="6" t="s">
        <v>20</v>
      </c>
      <c r="K20" s="7"/>
      <c r="L20" s="6"/>
      <c r="M20" s="3"/>
      <c r="N20" s="3"/>
      <c r="O20" s="3"/>
      <c r="P20" s="3"/>
      <c r="Q20" s="3"/>
      <c r="R20" s="12"/>
      <c r="S20" s="23"/>
    </row>
    <row r="21" spans="1:19" s="2" customFormat="1" ht="16.5" thickBot="1" thickTop="1">
      <c r="A21" s="22">
        <v>247</v>
      </c>
      <c r="B21" s="6" t="s">
        <v>34</v>
      </c>
      <c r="C21" s="6" t="s">
        <v>102</v>
      </c>
      <c r="D21" s="7">
        <v>853429006</v>
      </c>
      <c r="E21" s="6" t="s">
        <v>51</v>
      </c>
      <c r="F21" s="6" t="s">
        <v>19</v>
      </c>
      <c r="G21" s="6" t="s">
        <v>103</v>
      </c>
      <c r="H21" s="6" t="s">
        <v>53</v>
      </c>
      <c r="I21" s="7">
        <v>0.625</v>
      </c>
      <c r="J21" s="6" t="s">
        <v>20</v>
      </c>
      <c r="K21" s="7">
        <v>28</v>
      </c>
      <c r="L21" s="6" t="s">
        <v>21</v>
      </c>
      <c r="M21" s="3">
        <v>124.63</v>
      </c>
      <c r="N21" s="3">
        <v>10.97</v>
      </c>
      <c r="O21" s="3">
        <v>18.98</v>
      </c>
      <c r="P21" s="10">
        <v>154.57999999999998</v>
      </c>
      <c r="Q21" s="3">
        <v>5.520714285714285</v>
      </c>
      <c r="R21" s="12">
        <v>41002</v>
      </c>
      <c r="S21" s="23"/>
    </row>
    <row r="22" spans="1:19" s="2" customFormat="1" ht="16.5" thickBot="1" thickTop="1">
      <c r="A22" s="22"/>
      <c r="B22" s="6"/>
      <c r="C22" s="6"/>
      <c r="D22" s="7"/>
      <c r="E22" s="6"/>
      <c r="F22" s="6"/>
      <c r="G22" s="6"/>
      <c r="H22" s="6" t="s">
        <v>104</v>
      </c>
      <c r="I22" s="7">
        <v>5</v>
      </c>
      <c r="J22" s="6" t="s">
        <v>20</v>
      </c>
      <c r="K22" s="7"/>
      <c r="L22" s="6"/>
      <c r="M22" s="3"/>
      <c r="N22" s="3"/>
      <c r="O22" s="3"/>
      <c r="P22" s="3"/>
      <c r="Q22" s="3"/>
      <c r="R22" s="12"/>
      <c r="S22" s="23"/>
    </row>
    <row r="23" spans="1:19" s="2" customFormat="1" ht="16.5" thickBot="1" thickTop="1">
      <c r="A23" s="22">
        <v>247</v>
      </c>
      <c r="B23" s="6" t="s">
        <v>34</v>
      </c>
      <c r="C23" s="6" t="s">
        <v>105</v>
      </c>
      <c r="D23" s="7">
        <v>879576006</v>
      </c>
      <c r="E23" s="6" t="s">
        <v>77</v>
      </c>
      <c r="F23" s="6" t="s">
        <v>26</v>
      </c>
      <c r="G23" s="6" t="s">
        <v>106</v>
      </c>
      <c r="H23" s="6" t="s">
        <v>79</v>
      </c>
      <c r="I23" s="7">
        <v>15</v>
      </c>
      <c r="J23" s="6" t="s">
        <v>80</v>
      </c>
      <c r="K23" s="7">
        <v>28</v>
      </c>
      <c r="L23" s="6" t="s">
        <v>21</v>
      </c>
      <c r="M23" s="3">
        <v>71.16</v>
      </c>
      <c r="N23" s="3">
        <v>6.26</v>
      </c>
      <c r="O23" s="3">
        <v>10.84</v>
      </c>
      <c r="P23" s="10">
        <v>88.26</v>
      </c>
      <c r="Q23" s="3">
        <v>3.152142857142857</v>
      </c>
      <c r="R23" s="12">
        <v>41002</v>
      </c>
      <c r="S23" s="23"/>
    </row>
    <row r="24" spans="1:19" s="2" customFormat="1" ht="16.5" thickBot="1" thickTop="1">
      <c r="A24" s="22"/>
      <c r="B24" s="6"/>
      <c r="C24" s="6"/>
      <c r="D24" s="7"/>
      <c r="E24" s="6"/>
      <c r="F24" s="6"/>
      <c r="G24" s="6"/>
      <c r="H24" s="6" t="s">
        <v>81</v>
      </c>
      <c r="I24" s="7">
        <v>60</v>
      </c>
      <c r="J24" s="6" t="s">
        <v>80</v>
      </c>
      <c r="K24" s="7"/>
      <c r="L24" s="6"/>
      <c r="M24" s="3"/>
      <c r="N24" s="3"/>
      <c r="O24" s="3"/>
      <c r="P24" s="3"/>
      <c r="Q24" s="3"/>
      <c r="R24" s="12"/>
      <c r="S24" s="23"/>
    </row>
    <row r="25" spans="1:19" s="2" customFormat="1" ht="16.5" thickBot="1" thickTop="1">
      <c r="A25" s="22">
        <v>247</v>
      </c>
      <c r="B25" s="6" t="s">
        <v>29</v>
      </c>
      <c r="C25" s="6" t="s">
        <v>30</v>
      </c>
      <c r="D25" s="7">
        <v>713290001</v>
      </c>
      <c r="E25" s="6" t="s">
        <v>31</v>
      </c>
      <c r="F25" s="6" t="s">
        <v>19</v>
      </c>
      <c r="G25" s="6" t="s">
        <v>32</v>
      </c>
      <c r="H25" s="6" t="s">
        <v>33</v>
      </c>
      <c r="I25" s="7">
        <v>50</v>
      </c>
      <c r="J25" s="6" t="s">
        <v>28</v>
      </c>
      <c r="K25" s="7">
        <v>10</v>
      </c>
      <c r="L25" s="6" t="s">
        <v>22</v>
      </c>
      <c r="M25" s="8">
        <v>5580.72</v>
      </c>
      <c r="N25" s="8">
        <v>446.46</v>
      </c>
      <c r="O25" s="8">
        <v>843.81</v>
      </c>
      <c r="P25" s="8">
        <v>6870.99</v>
      </c>
      <c r="Q25" s="8">
        <v>687.099</v>
      </c>
      <c r="R25" s="12">
        <v>40339</v>
      </c>
      <c r="S25" s="23"/>
    </row>
    <row r="26" spans="1:19" s="2" customFormat="1" ht="16.5" thickBot="1" thickTop="1">
      <c r="A26" s="22">
        <v>247</v>
      </c>
      <c r="B26" s="6" t="s">
        <v>34</v>
      </c>
      <c r="C26" s="6" t="s">
        <v>35</v>
      </c>
      <c r="D26" s="7">
        <v>700103003</v>
      </c>
      <c r="E26" s="6" t="s">
        <v>36</v>
      </c>
      <c r="F26" s="6" t="s">
        <v>19</v>
      </c>
      <c r="G26" s="6" t="s">
        <v>37</v>
      </c>
      <c r="H26" s="6" t="s">
        <v>38</v>
      </c>
      <c r="I26" s="7">
        <v>1</v>
      </c>
      <c r="J26" s="6" t="s">
        <v>20</v>
      </c>
      <c r="K26" s="7">
        <v>30</v>
      </c>
      <c r="L26" s="6" t="s">
        <v>21</v>
      </c>
      <c r="M26" s="3">
        <v>1665.89</v>
      </c>
      <c r="N26" s="3">
        <v>138.51</v>
      </c>
      <c r="O26" s="3">
        <v>252.62</v>
      </c>
      <c r="P26" s="10">
        <v>2057.02</v>
      </c>
      <c r="Q26" s="3">
        <v>68.56733333333334</v>
      </c>
      <c r="R26" s="12">
        <v>41002</v>
      </c>
      <c r="S26" s="23"/>
    </row>
    <row r="27" spans="1:19" s="2" customFormat="1" ht="16.5" thickBot="1" thickTop="1">
      <c r="A27" s="22">
        <v>247</v>
      </c>
      <c r="B27" s="6" t="s">
        <v>34</v>
      </c>
      <c r="C27" s="6" t="s">
        <v>39</v>
      </c>
      <c r="D27" s="7">
        <v>702509001</v>
      </c>
      <c r="E27" s="6" t="s">
        <v>40</v>
      </c>
      <c r="F27" s="6" t="s">
        <v>19</v>
      </c>
      <c r="G27" s="6" t="s">
        <v>41</v>
      </c>
      <c r="H27" s="6" t="s">
        <v>42</v>
      </c>
      <c r="I27" s="7">
        <v>25</v>
      </c>
      <c r="J27" s="6" t="s">
        <v>20</v>
      </c>
      <c r="K27" s="7">
        <v>4</v>
      </c>
      <c r="L27" s="6" t="s">
        <v>43</v>
      </c>
      <c r="M27" s="8">
        <v>3557.39</v>
      </c>
      <c r="N27" s="8">
        <v>263.25</v>
      </c>
      <c r="O27" s="8">
        <v>534.89</v>
      </c>
      <c r="P27" s="8">
        <v>4355.53</v>
      </c>
      <c r="Q27" s="8">
        <v>1088.8825</v>
      </c>
      <c r="R27" s="12">
        <v>40339</v>
      </c>
      <c r="S27" s="23"/>
    </row>
    <row r="28" spans="1:19" s="2" customFormat="1" ht="27" thickBot="1" thickTop="1">
      <c r="A28" s="22">
        <v>247</v>
      </c>
      <c r="B28" s="6" t="s">
        <v>34</v>
      </c>
      <c r="C28" s="6" t="s">
        <v>44</v>
      </c>
      <c r="D28" s="7">
        <v>705032001</v>
      </c>
      <c r="E28" s="6" t="s">
        <v>45</v>
      </c>
      <c r="F28" s="6" t="s">
        <v>23</v>
      </c>
      <c r="G28" s="6" t="s">
        <v>46</v>
      </c>
      <c r="H28" s="6" t="s">
        <v>110</v>
      </c>
      <c r="I28" s="7">
        <v>2</v>
      </c>
      <c r="J28" s="6" t="s">
        <v>47</v>
      </c>
      <c r="K28" s="7">
        <v>0.5</v>
      </c>
      <c r="L28" s="6" t="s">
        <v>43</v>
      </c>
      <c r="M28" s="3">
        <v>480.25</v>
      </c>
      <c r="N28" s="3">
        <v>41.76</v>
      </c>
      <c r="O28" s="3">
        <v>73.08</v>
      </c>
      <c r="P28" s="10">
        <v>595.09</v>
      </c>
      <c r="Q28" s="4">
        <f>P28/0.5</f>
        <v>1190.18</v>
      </c>
      <c r="R28" s="12">
        <v>41002</v>
      </c>
      <c r="S28" s="23"/>
    </row>
    <row r="29" spans="1:19" s="2" customFormat="1" ht="27" thickBot="1" thickTop="1">
      <c r="A29" s="22"/>
      <c r="B29" s="6"/>
      <c r="C29" s="6"/>
      <c r="D29" s="7"/>
      <c r="E29" s="6"/>
      <c r="F29" s="6"/>
      <c r="G29" s="6"/>
      <c r="H29" s="6" t="s">
        <v>111</v>
      </c>
      <c r="I29" s="7">
        <v>2</v>
      </c>
      <c r="J29" s="6" t="s">
        <v>47</v>
      </c>
      <c r="K29" s="7"/>
      <c r="L29" s="6"/>
      <c r="M29" s="8"/>
      <c r="N29" s="8"/>
      <c r="O29" s="8"/>
      <c r="P29" s="8"/>
      <c r="Q29" s="8"/>
      <c r="R29" s="12"/>
      <c r="S29" s="23"/>
    </row>
    <row r="30" spans="1:19" s="2" customFormat="1" ht="27" thickBot="1" thickTop="1">
      <c r="A30" s="22"/>
      <c r="B30" s="6"/>
      <c r="C30" s="6"/>
      <c r="D30" s="7"/>
      <c r="E30" s="6"/>
      <c r="F30" s="6"/>
      <c r="G30" s="6"/>
      <c r="H30" s="6" t="s">
        <v>112</v>
      </c>
      <c r="I30" s="7">
        <v>2</v>
      </c>
      <c r="J30" s="6" t="s">
        <v>47</v>
      </c>
      <c r="K30" s="7"/>
      <c r="L30" s="6"/>
      <c r="M30" s="8"/>
      <c r="N30" s="8"/>
      <c r="O30" s="8"/>
      <c r="P30" s="8"/>
      <c r="Q30" s="8"/>
      <c r="R30" s="12"/>
      <c r="S30" s="23"/>
    </row>
    <row r="31" spans="1:19" s="2" customFormat="1" ht="27" thickBot="1" thickTop="1">
      <c r="A31" s="22"/>
      <c r="B31" s="6"/>
      <c r="C31" s="6"/>
      <c r="D31" s="7"/>
      <c r="E31" s="6"/>
      <c r="F31" s="6"/>
      <c r="G31" s="6"/>
      <c r="H31" s="6" t="s">
        <v>113</v>
      </c>
      <c r="I31" s="7">
        <v>2</v>
      </c>
      <c r="J31" s="6" t="s">
        <v>47</v>
      </c>
      <c r="K31" s="7"/>
      <c r="L31" s="6"/>
      <c r="M31" s="8"/>
      <c r="N31" s="8"/>
      <c r="O31" s="8"/>
      <c r="P31" s="8"/>
      <c r="Q31" s="8"/>
      <c r="R31" s="12"/>
      <c r="S31" s="23"/>
    </row>
    <row r="32" spans="1:19" s="2" customFormat="1" ht="27" thickBot="1" thickTop="1">
      <c r="A32" s="22"/>
      <c r="B32" s="6"/>
      <c r="C32" s="6"/>
      <c r="D32" s="7"/>
      <c r="E32" s="6"/>
      <c r="F32" s="6"/>
      <c r="G32" s="6"/>
      <c r="H32" s="6" t="s">
        <v>114</v>
      </c>
      <c r="I32" s="7">
        <v>2</v>
      </c>
      <c r="J32" s="6" t="s">
        <v>47</v>
      </c>
      <c r="K32" s="7"/>
      <c r="L32" s="6"/>
      <c r="M32" s="8"/>
      <c r="N32" s="8"/>
      <c r="O32" s="8"/>
      <c r="P32" s="8"/>
      <c r="Q32" s="8"/>
      <c r="R32" s="12"/>
      <c r="S32" s="23"/>
    </row>
    <row r="33" spans="1:19" s="2" customFormat="1" ht="27" thickBot="1" thickTop="1">
      <c r="A33" s="22"/>
      <c r="B33" s="6"/>
      <c r="C33" s="6"/>
      <c r="D33" s="7"/>
      <c r="E33" s="6"/>
      <c r="F33" s="6"/>
      <c r="G33" s="6"/>
      <c r="H33" s="6" t="s">
        <v>115</v>
      </c>
      <c r="I33" s="7">
        <v>2</v>
      </c>
      <c r="J33" s="6" t="s">
        <v>47</v>
      </c>
      <c r="K33" s="7"/>
      <c r="L33" s="6"/>
      <c r="M33" s="8"/>
      <c r="N33" s="8"/>
      <c r="O33" s="8"/>
      <c r="P33" s="8"/>
      <c r="Q33" s="8"/>
      <c r="R33" s="12"/>
      <c r="S33" s="23"/>
    </row>
    <row r="34" spans="1:19" s="2" customFormat="1" ht="27" thickBot="1" thickTop="1">
      <c r="A34" s="22"/>
      <c r="B34" s="6"/>
      <c r="C34" s="6"/>
      <c r="D34" s="7"/>
      <c r="E34" s="6"/>
      <c r="F34" s="6"/>
      <c r="G34" s="6"/>
      <c r="H34" s="6" t="s">
        <v>116</v>
      </c>
      <c r="I34" s="7">
        <v>2</v>
      </c>
      <c r="J34" s="6" t="s">
        <v>47</v>
      </c>
      <c r="K34" s="7"/>
      <c r="L34" s="6"/>
      <c r="M34" s="8"/>
      <c r="N34" s="8"/>
      <c r="O34" s="8"/>
      <c r="P34" s="8"/>
      <c r="Q34" s="8"/>
      <c r="R34" s="12"/>
      <c r="S34" s="23"/>
    </row>
    <row r="35" spans="1:19" s="2" customFormat="1" ht="16.5" thickBot="1" thickTop="1">
      <c r="A35" s="22">
        <v>247</v>
      </c>
      <c r="B35" s="6" t="s">
        <v>34</v>
      </c>
      <c r="C35" s="6" t="s">
        <v>50</v>
      </c>
      <c r="D35" s="7">
        <v>705895001</v>
      </c>
      <c r="E35" s="6" t="s">
        <v>51</v>
      </c>
      <c r="F35" s="6" t="s">
        <v>19</v>
      </c>
      <c r="G35" s="6" t="s">
        <v>52</v>
      </c>
      <c r="H35" s="6" t="s">
        <v>53</v>
      </c>
      <c r="I35" s="7">
        <v>0.3</v>
      </c>
      <c r="J35" s="6" t="s">
        <v>20</v>
      </c>
      <c r="K35" s="7">
        <v>28</v>
      </c>
      <c r="L35" s="6" t="s">
        <v>21</v>
      </c>
      <c r="M35" s="3">
        <v>126.41</v>
      </c>
      <c r="N35" s="3">
        <v>10.99</v>
      </c>
      <c r="O35" s="3">
        <v>19.24</v>
      </c>
      <c r="P35" s="10">
        <v>156.64000000000001</v>
      </c>
      <c r="Q35" s="3">
        <v>5.594285714285715</v>
      </c>
      <c r="R35" s="12">
        <v>41002</v>
      </c>
      <c r="S35" s="23"/>
    </row>
    <row r="36" spans="1:19" s="2" customFormat="1" ht="16.5" thickBot="1" thickTop="1">
      <c r="A36" s="22"/>
      <c r="B36" s="6"/>
      <c r="C36" s="6"/>
      <c r="D36" s="7"/>
      <c r="E36" s="6"/>
      <c r="F36" s="6"/>
      <c r="G36" s="6"/>
      <c r="H36" s="6" t="s">
        <v>54</v>
      </c>
      <c r="I36" s="7">
        <v>1.5</v>
      </c>
      <c r="J36" s="6" t="s">
        <v>20</v>
      </c>
      <c r="K36" s="7"/>
      <c r="L36" s="6"/>
      <c r="M36" s="8"/>
      <c r="N36" s="8"/>
      <c r="O36" s="8"/>
      <c r="P36" s="8"/>
      <c r="Q36" s="8"/>
      <c r="R36" s="12"/>
      <c r="S36" s="23"/>
    </row>
    <row r="37" spans="1:19" s="2" customFormat="1" ht="16.5" thickBot="1" thickTop="1">
      <c r="A37" s="22">
        <v>247</v>
      </c>
      <c r="B37" s="6" t="s">
        <v>34</v>
      </c>
      <c r="C37" s="6" t="s">
        <v>107</v>
      </c>
      <c r="D37" s="7">
        <v>891554002</v>
      </c>
      <c r="E37" s="6" t="s">
        <v>77</v>
      </c>
      <c r="F37" s="6" t="s">
        <v>26</v>
      </c>
      <c r="G37" s="6" t="s">
        <v>108</v>
      </c>
      <c r="H37" s="6" t="s">
        <v>79</v>
      </c>
      <c r="I37" s="7">
        <v>0.02</v>
      </c>
      <c r="J37" s="6" t="s">
        <v>20</v>
      </c>
      <c r="K37" s="7">
        <v>28</v>
      </c>
      <c r="L37" s="6" t="s">
        <v>21</v>
      </c>
      <c r="M37" s="8">
        <v>48.160000000000004</v>
      </c>
      <c r="N37" s="8">
        <v>4.23</v>
      </c>
      <c r="O37" s="8">
        <v>7.33</v>
      </c>
      <c r="P37" s="8">
        <v>59.72</v>
      </c>
      <c r="Q37" s="8">
        <v>2.13</v>
      </c>
      <c r="R37" s="12">
        <v>40339</v>
      </c>
      <c r="S37" s="23"/>
    </row>
    <row r="38" spans="1:19" s="2" customFormat="1" ht="16.5" thickBot="1" thickTop="1">
      <c r="A38" s="22"/>
      <c r="B38" s="6"/>
      <c r="C38" s="6"/>
      <c r="D38" s="7"/>
      <c r="E38" s="6"/>
      <c r="F38" s="6"/>
      <c r="G38" s="6"/>
      <c r="H38" s="6" t="s">
        <v>109</v>
      </c>
      <c r="I38" s="7">
        <v>0.1</v>
      </c>
      <c r="J38" s="6" t="s">
        <v>20</v>
      </c>
      <c r="K38" s="7"/>
      <c r="L38" s="6"/>
      <c r="M38" s="8"/>
      <c r="N38" s="8"/>
      <c r="O38" s="8"/>
      <c r="P38" s="8"/>
      <c r="Q38" s="8"/>
      <c r="R38" s="12"/>
      <c r="S38" s="23"/>
    </row>
    <row r="39" ht="15.75" thickTop="1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Mahlogonolo</dc:creator>
  <cp:keywords/>
  <dc:description/>
  <cp:lastModifiedBy>Your User Name</cp:lastModifiedBy>
  <dcterms:created xsi:type="dcterms:W3CDTF">2012-01-24T07:46:48Z</dcterms:created>
  <dcterms:modified xsi:type="dcterms:W3CDTF">2012-03-23T12:12:07Z</dcterms:modified>
  <cp:category/>
  <cp:version/>
  <cp:contentType/>
  <cp:contentStatus/>
</cp:coreProperties>
</file>