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Sheet1!$A$1:$V$9</definedName>
  </definedNames>
  <calcPr calcId="125725"/>
</workbook>
</file>

<file path=xl/calcChain.xml><?xml version="1.0" encoding="utf-8"?>
<calcChain xmlns="http://schemas.openxmlformats.org/spreadsheetml/2006/main">
  <c r="R9" i="1"/>
  <c r="R8"/>
  <c r="R7"/>
  <c r="R6"/>
</calcChain>
</file>

<file path=xl/sharedStrings.xml><?xml version="1.0" encoding="utf-8"?>
<sst xmlns="http://schemas.openxmlformats.org/spreadsheetml/2006/main" count="68" uniqueCount="42">
  <si>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</si>
  <si>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</si>
  <si>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</si>
  <si>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</si>
  <si>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</si>
  <si>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</si>
  <si>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</si>
  <si>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</si>
  <si>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</si>
  <si>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</si>
  <si>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</si>
  <si>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</si>
  <si>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</si>
  <si>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</si>
  <si>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</si>
  <si>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</si>
  <si>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</si>
  <si>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</si>
  <si>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</si>
  <si>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</si>
  <si>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</si>
  <si>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</si>
  <si>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</si>
  <si>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</si>
  <si>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</si>
  <si>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</si>
  <si>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</si>
  <si>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Generic</t>
  </si>
  <si>
    <t>0000000589</t>
  </si>
  <si>
    <t>Austell Laboratories (Pty) Ltd</t>
  </si>
  <si>
    <t>42/3.1/0061</t>
  </si>
  <si>
    <t>M01AE</t>
  </si>
  <si>
    <t>S2</t>
  </si>
  <si>
    <t>Ibucare-200</t>
  </si>
  <si>
    <t>Ibuprofen</t>
  </si>
  <si>
    <t>mg</t>
  </si>
  <si>
    <t>TAB</t>
  </si>
  <si>
    <t>42/3.1/0062</t>
  </si>
  <si>
    <t>Ibucare-400</t>
  </si>
  <si>
    <t>42/3.1/0063</t>
  </si>
  <si>
    <t>S3</t>
  </si>
  <si>
    <t>Ibucare-600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</si>
</sst>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  <numFmt numFmtId="168" formatCode="[$-1010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0" fontId="24" fillId="0" borderId="0" xfId="0" applyFont="1" applyBorder="1" applyAlignment="1">
      <alignment vertical="center"/>
    </xf>
    <xf numFmtId="0" fontId="26" fillId="0" borderId="0" xfId="0" applyFont="1" applyBorder="1"/>
    <xf numFmtId="166" fontId="20" fillId="0" borderId="0" xfId="39" applyNumberFormat="1" applyFont="1" applyFill="1" applyBorder="1" applyAlignment="1">
      <alignment vertical="center" wrapText="1"/>
    </xf>
    <xf numFmtId="0" fontId="20" fillId="0" borderId="0" xfId="39" applyFont="1" applyFill="1" applyBorder="1" applyAlignment="1">
      <alignment vertical="center" wrapText="1"/>
    </xf>
    <xf numFmtId="168" fontId="20" fillId="0" borderId="0" xfId="39" applyNumberFormat="1" applyFont="1" applyFill="1" applyBorder="1" applyAlignment="1">
      <alignment vertical="center" wrapText="1"/>
    </xf>
    <xf numFmtId="1" fontId="20" fillId="0" borderId="0" xfId="39" applyNumberFormat="1" applyFont="1" applyFill="1" applyBorder="1" applyAlignment="1">
      <alignment vertical="center" wrapText="1"/>
    </xf>
    <xf numFmtId="4" fontId="24" fillId="0" borderId="0" xfId="0" applyNumberFormat="1" applyFont="1" applyBorder="1" applyAlignment="1">
      <alignment vertical="center"/>
    </xf>
    <xf numFmtId="4" fontId="26" fillId="0" borderId="0" xfId="0" applyNumberFormat="1" applyFont="1" applyBorder="1"/>
    <xf numFmtId="166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5" fontId="23" fillId="24" borderId="11" xfId="0" applyNumberFormat="1" applyFont="1" applyFill="1" applyBorder="1" applyAlignment="1">
      <alignment horizontal="right" vertical="top" wrapText="1"/>
    </xf>
    <xf numFmtId="167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167" fontId="26" fillId="0" borderId="10" xfId="0" applyNumberFormat="1" applyFont="1" applyBorder="1"/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/>
    <xf numFmtId="0" fontId="20" fillId="0" borderId="10" xfId="38" applyFont="1" applyFill="1" applyBorder="1" applyAlignment="1">
      <alignment vertical="top" wrapText="1"/>
    </xf>
    <xf numFmtId="4" fontId="26" fillId="0" borderId="10" xfId="0" applyNumberFormat="1" applyFont="1" applyBorder="1"/>
    <xf numFmtId="49" fontId="20" fillId="0" borderId="10" xfId="38" applyNumberFormat="1" applyFont="1" applyFill="1" applyBorder="1" applyAlignment="1">
      <alignment vertical="top"/>
    </xf>
    <xf numFmtId="49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/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view="pageBreakPreview" zoomScale="89" zoomScaleSheetLayoutView="89" workbookViewId="0">
      <selection activeCell="S17" sqref="S17"/>
    </sheetView>
  </sheetViews>
  <sheetFormatPr defaultColWidth="8.85546875" defaultRowHeight="20.25"/>
  <cols>
    <col min="1" max="1" width="26.85546875" style="6" customWidth="1"/>
    <col min="2" max="2" width="50.28515625" style="6" bestFit="1" customWidth="1"/>
    <col min="3" max="3" width="26.85546875" style="6" customWidth="1"/>
    <col min="4" max="4" width="19" style="6" customWidth="1"/>
    <col min="5" max="5" width="23.7109375" style="6" customWidth="1"/>
    <col min="6" max="6" width="15.140625" style="6" customWidth="1"/>
    <col min="7" max="7" width="33.28515625" style="6" customWidth="1"/>
    <col min="8" max="8" width="34.7109375" style="6" customWidth="1"/>
    <col min="9" max="9" width="15" style="6" customWidth="1"/>
    <col min="10" max="10" width="12.28515625" style="6" customWidth="1"/>
    <col min="11" max="11" width="15.85546875" style="6" customWidth="1"/>
    <col min="12" max="12" width="12.42578125" style="6" customWidth="1"/>
    <col min="13" max="13" width="14.28515625" style="6" customWidth="1"/>
    <col min="14" max="14" width="21.7109375" style="6" customWidth="1"/>
    <col min="15" max="15" width="19.42578125" style="6" customWidth="1"/>
    <col min="16" max="16" width="13.7109375" style="6" customWidth="1"/>
    <col min="17" max="17" width="15" style="6" customWidth="1"/>
    <col min="18" max="18" width="15.42578125" style="6" customWidth="1"/>
    <col min="19" max="19" width="31.5703125" style="6" customWidth="1"/>
    <col min="20" max="20" width="25.85546875" style="6" customWidth="1"/>
    <col min="21" max="21" width="21" style="6" customWidth="1"/>
    <col min="22" max="22" width="17" style="6" customWidth="1"/>
    <col min="23" max="16384" width="8.85546875" style="6"/>
  </cols>
  <sheetData>
    <row r="1" spans="1:23">
      <c r="A1" s="39" t="s">
        <v>8</v>
      </c>
      <c r="B1" s="40"/>
      <c r="C1" s="40"/>
      <c r="D1" s="41"/>
      <c r="E1" s="34" t="s">
        <v>29</v>
      </c>
      <c r="F1" s="25"/>
      <c r="G1" s="25"/>
      <c r="H1" s="25"/>
      <c r="I1" s="25"/>
      <c r="J1" s="25"/>
      <c r="K1" s="25"/>
      <c r="L1" s="25"/>
      <c r="M1" s="25"/>
      <c r="N1" s="25"/>
      <c r="O1" s="26"/>
      <c r="P1" s="5"/>
      <c r="Q1" s="5"/>
      <c r="R1" s="5"/>
      <c r="S1" s="5"/>
      <c r="T1" s="5"/>
      <c r="U1" s="5"/>
    </row>
    <row r="2" spans="1:23">
      <c r="A2" s="39" t="s">
        <v>9</v>
      </c>
      <c r="B2" s="40"/>
      <c r="C2" s="40"/>
      <c r="D2" s="41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>
      <c r="A3" s="39" t="s">
        <v>10</v>
      </c>
      <c r="B3" s="40"/>
      <c r="C3" s="40"/>
      <c r="D3" s="40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ht="21" thickBot="1">
      <c r="A4" s="37" t="s">
        <v>11</v>
      </c>
      <c r="B4" s="38"/>
      <c r="C4" s="38"/>
      <c r="D4" s="38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20" t="s">
        <v>12</v>
      </c>
      <c r="B5" s="21" t="s">
        <v>0</v>
      </c>
      <c r="C5" s="21" t="s">
        <v>13</v>
      </c>
      <c r="D5" s="22" t="s">
        <v>14</v>
      </c>
      <c r="E5" s="21" t="s">
        <v>23</v>
      </c>
      <c r="F5" s="21" t="s">
        <v>24</v>
      </c>
      <c r="G5" s="21" t="s">
        <v>25</v>
      </c>
      <c r="H5" s="21" t="s">
        <v>15</v>
      </c>
      <c r="I5" s="22" t="s">
        <v>1</v>
      </c>
      <c r="J5" s="21" t="s">
        <v>2</v>
      </c>
      <c r="K5" s="21" t="s">
        <v>3</v>
      </c>
      <c r="L5" s="22" t="s">
        <v>16</v>
      </c>
      <c r="M5" s="22" t="s">
        <v>6</v>
      </c>
      <c r="N5" s="23" t="s">
        <v>17</v>
      </c>
      <c r="O5" s="23" t="s">
        <v>18</v>
      </c>
      <c r="P5" s="23" t="s">
        <v>19</v>
      </c>
      <c r="Q5" s="23" t="s">
        <v>20</v>
      </c>
      <c r="R5" s="23" t="s">
        <v>21</v>
      </c>
      <c r="S5" s="24" t="s">
        <v>5</v>
      </c>
      <c r="T5" s="21" t="s">
        <v>4</v>
      </c>
      <c r="U5" s="21" t="s">
        <v>7</v>
      </c>
      <c r="V5" s="9" t="s">
        <v>22</v>
      </c>
      <c r="W5" s="10"/>
    </row>
    <row r="6" spans="1:23" s="28" customFormat="1" ht="22.5" customHeight="1">
      <c r="A6" s="35" t="s">
        <v>28</v>
      </c>
      <c r="B6" s="32" t="s">
        <v>29</v>
      </c>
      <c r="C6" s="36" t="s">
        <v>30</v>
      </c>
      <c r="D6" s="3">
        <v>721114001</v>
      </c>
      <c r="E6" s="31" t="s">
        <v>31</v>
      </c>
      <c r="F6" s="31" t="s">
        <v>32</v>
      </c>
      <c r="G6" s="31" t="s">
        <v>33</v>
      </c>
      <c r="H6" s="31" t="s">
        <v>34</v>
      </c>
      <c r="I6" s="3">
        <v>200</v>
      </c>
      <c r="J6" s="31" t="s">
        <v>35</v>
      </c>
      <c r="K6" s="30" t="s">
        <v>36</v>
      </c>
      <c r="L6" s="3">
        <v>10</v>
      </c>
      <c r="M6" s="3">
        <v>1</v>
      </c>
      <c r="N6" s="33">
        <v>11.44</v>
      </c>
      <c r="O6" s="33">
        <v>1.27</v>
      </c>
      <c r="P6" s="33">
        <v>1.78</v>
      </c>
      <c r="Q6" s="33">
        <v>14.49</v>
      </c>
      <c r="R6" s="33">
        <f>Q6/L6</f>
        <v>1.4490000000000001</v>
      </c>
      <c r="S6" s="29">
        <v>42165</v>
      </c>
      <c r="T6" s="3"/>
      <c r="U6" s="3" t="s">
        <v>27</v>
      </c>
      <c r="V6" s="27"/>
    </row>
    <row r="7" spans="1:23" s="28" customFormat="1">
      <c r="A7" s="35" t="s">
        <v>28</v>
      </c>
      <c r="B7" s="32" t="s">
        <v>29</v>
      </c>
      <c r="C7" s="36" t="s">
        <v>30</v>
      </c>
      <c r="D7" s="3">
        <v>721114002</v>
      </c>
      <c r="E7" s="31" t="s">
        <v>31</v>
      </c>
      <c r="F7" s="31" t="s">
        <v>32</v>
      </c>
      <c r="G7" s="31" t="s">
        <v>33</v>
      </c>
      <c r="H7" s="31" t="s">
        <v>34</v>
      </c>
      <c r="I7" s="3">
        <v>200</v>
      </c>
      <c r="J7" s="31" t="s">
        <v>35</v>
      </c>
      <c r="K7" s="30" t="s">
        <v>36</v>
      </c>
      <c r="L7" s="3">
        <v>20</v>
      </c>
      <c r="M7" s="3">
        <v>1</v>
      </c>
      <c r="N7" s="33">
        <v>22.88</v>
      </c>
      <c r="O7" s="33">
        <v>2.54</v>
      </c>
      <c r="P7" s="33">
        <v>3.56</v>
      </c>
      <c r="Q7" s="33">
        <v>28.98</v>
      </c>
      <c r="R7" s="33">
        <f>Q7/L7</f>
        <v>1.4490000000000001</v>
      </c>
      <c r="S7" s="29">
        <v>42165</v>
      </c>
      <c r="T7" s="3"/>
      <c r="U7" s="3" t="s">
        <v>27</v>
      </c>
      <c r="V7" s="31"/>
    </row>
    <row r="8" spans="1:23" s="28" customFormat="1">
      <c r="A8" s="35" t="s">
        <v>28</v>
      </c>
      <c r="B8" s="32" t="s">
        <v>29</v>
      </c>
      <c r="C8" s="36" t="s">
        <v>37</v>
      </c>
      <c r="D8" s="3">
        <v>721116001</v>
      </c>
      <c r="E8" s="31" t="s">
        <v>31</v>
      </c>
      <c r="F8" s="31" t="s">
        <v>32</v>
      </c>
      <c r="G8" s="31" t="s">
        <v>38</v>
      </c>
      <c r="H8" s="31" t="s">
        <v>34</v>
      </c>
      <c r="I8" s="3">
        <v>400</v>
      </c>
      <c r="J8" s="31" t="s">
        <v>35</v>
      </c>
      <c r="K8" s="30" t="s">
        <v>36</v>
      </c>
      <c r="L8" s="3">
        <v>10</v>
      </c>
      <c r="M8" s="3">
        <v>1</v>
      </c>
      <c r="N8" s="33">
        <v>16.5</v>
      </c>
      <c r="O8" s="33">
        <v>1.83</v>
      </c>
      <c r="P8" s="33">
        <v>2.57</v>
      </c>
      <c r="Q8" s="33">
        <v>20.9</v>
      </c>
      <c r="R8" s="33">
        <f>Q8/L8</f>
        <v>2.09</v>
      </c>
      <c r="S8" s="29">
        <v>42165</v>
      </c>
      <c r="T8" s="3"/>
      <c r="U8" s="3" t="s">
        <v>27</v>
      </c>
      <c r="V8" s="31"/>
    </row>
    <row r="9" spans="1:23" s="28" customFormat="1">
      <c r="A9" s="35" t="s">
        <v>28</v>
      </c>
      <c r="B9" s="32" t="s">
        <v>29</v>
      </c>
      <c r="C9" s="36" t="s">
        <v>39</v>
      </c>
      <c r="D9" s="3">
        <v>721117001</v>
      </c>
      <c r="E9" s="31" t="s">
        <v>31</v>
      </c>
      <c r="F9" s="31" t="s">
        <v>40</v>
      </c>
      <c r="G9" s="31" t="s">
        <v>41</v>
      </c>
      <c r="H9" s="31" t="s">
        <v>34</v>
      </c>
      <c r="I9" s="3">
        <v>600</v>
      </c>
      <c r="J9" s="31" t="s">
        <v>35</v>
      </c>
      <c r="K9" s="30" t="s">
        <v>36</v>
      </c>
      <c r="L9" s="3">
        <v>30</v>
      </c>
      <c r="M9" s="3">
        <v>1</v>
      </c>
      <c r="N9" s="33">
        <v>47.26</v>
      </c>
      <c r="O9" s="33">
        <v>5.25</v>
      </c>
      <c r="P9" s="33">
        <v>7.35</v>
      </c>
      <c r="Q9" s="33">
        <v>59.86</v>
      </c>
      <c r="R9" s="33">
        <f>Q9/L9</f>
        <v>1.9953333333333334</v>
      </c>
      <c r="S9" s="29">
        <v>42165</v>
      </c>
      <c r="T9" s="3"/>
      <c r="U9" s="3" t="s">
        <v>27</v>
      </c>
      <c r="V9" s="31"/>
    </row>
    <row r="10" spans="1:2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9"/>
      <c r="S10" s="13"/>
      <c r="T10" s="13"/>
      <c r="U10" s="12"/>
      <c r="V10" s="13"/>
    </row>
    <row r="11" spans="1:23">
      <c r="A11" s="14"/>
      <c r="B11" s="15"/>
      <c r="C11" s="15"/>
      <c r="D11" s="16"/>
      <c r="E11" s="15"/>
      <c r="F11" s="15"/>
      <c r="G11" s="15"/>
      <c r="H11" s="15"/>
      <c r="I11" s="16"/>
      <c r="J11" s="15"/>
      <c r="K11" s="15"/>
      <c r="L11" s="16"/>
      <c r="M11" s="17"/>
      <c r="N11" s="18"/>
      <c r="O11" s="19"/>
      <c r="P11" s="19"/>
      <c r="Q11" s="19"/>
      <c r="R11" s="19"/>
      <c r="S11" s="13"/>
      <c r="T11" s="13"/>
      <c r="U11" s="13"/>
      <c r="V11" s="13"/>
    </row>
    <row r="12" spans="1:23">
      <c r="A12" s="14"/>
      <c r="B12" s="15"/>
      <c r="C12" s="15"/>
      <c r="D12" s="16"/>
      <c r="E12" s="15"/>
      <c r="F12" s="15"/>
      <c r="G12" s="15"/>
      <c r="H12" s="15"/>
      <c r="I12" s="16"/>
      <c r="J12" s="15"/>
      <c r="K12" s="15"/>
      <c r="L12" s="16"/>
      <c r="M12" s="17"/>
      <c r="N12" s="18"/>
      <c r="O12" s="19"/>
      <c r="P12" s="19"/>
      <c r="Q12" s="19"/>
      <c r="R12" s="19"/>
      <c r="S12" s="13"/>
      <c r="T12" s="13"/>
      <c r="U12" s="13"/>
      <c r="V12" s="13"/>
    </row>
    <row r="17" spans="20:20">
      <c r="T17" s="6" t="s">
        <v>26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ignoredErrors>
    <ignoredError sqref="A6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2015-04-23T08:36:53Z</cp:lastPrinted>
  <dcterms:created xsi:type="dcterms:W3CDTF">2012-08-13T07:02:09Z</dcterms:created>
  <dcterms:modified xsi:type="dcterms:W3CDTF">2015-06-05T11:33:30Z</dcterms:modified>
</cp:coreProperties>
</file>