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4519"/>
</workbook>
</file>

<file path=xl/calcChain.xml><?xml version="1.0" encoding="utf-8"?>
<calcChain xmlns="http://schemas.openxmlformats.org/spreadsheetml/2006/main">
  <c r="R7" i="1"/>
  <c r="R6"/>
</calcChain>
</file>

<file path=xl/sharedStrings.xml><?xml version="1.0" encoding="utf-8"?>
<sst xmlns="http://schemas.openxmlformats.org/spreadsheetml/2006/main" count="45" uniqueCount="37">
  <si>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</si>
  <si>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</si>
  <si>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</si>
  <si>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</si>
  <si>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</si>
  <si>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</si>
  <si>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</si>
  <si>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</si>
  <si>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</si>
  <si>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</si>
  <si>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</si>
  <si>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</si>
  <si>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</si>
  <si>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</si>
  <si>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</si>
  <si>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</si>
  <si>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</si>
  <si>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</si>
  <si>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</si>
  <si>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</si>
  <si>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</si>
  <si>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</si>
  <si>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</si>
  <si>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</si>
  <si>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</si>
  <si>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</si>
  <si>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S3</t>
  </si>
  <si>
    <t>Brimpharm SA (Pty) Ltd</t>
  </si>
  <si>
    <t>44/7.1.3/0910</t>
  </si>
  <si>
    <t>C09CA</t>
  </si>
  <si>
    <t>Antosart 150</t>
  </si>
  <si>
    <t>Irbesartan</t>
  </si>
  <si>
    <t>mg</t>
  </si>
  <si>
    <t>TAB</t>
  </si>
  <si>
    <t>44/7.1.3/0911</t>
  </si>
  <si>
    <t>Antosart 300</t>
  </si>
  <si>
    <t>Generic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</si>
</sst>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[$-1010409]General"/>
    <numFmt numFmtId="168" formatCode="_-* #,##0.00_-;\-* #,##0.00_-;_-* &quot;-&quot;??_-;_-@_-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8"/>
      <color indexed="8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</cellStyleXfs>
  <cellXfs count="35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5" borderId="0" xfId="0" applyFont="1" applyFill="1" applyBorder="1" applyAlignment="1">
      <alignment vertical="top" wrapText="1"/>
    </xf>
    <xf numFmtId="0" fontId="23" fillId="25" borderId="0" xfId="0" applyFont="1" applyFill="1" applyAlignment="1">
      <alignment wrapText="1"/>
    </xf>
    <xf numFmtId="0" fontId="24" fillId="0" borderId="10" xfId="0" applyFont="1" applyBorder="1" applyAlignment="1">
      <alignment vertical="top"/>
    </xf>
    <xf numFmtId="166" fontId="24" fillId="26" borderId="10" xfId="0" applyNumberFormat="1" applyFont="1" applyFill="1" applyBorder="1" applyAlignment="1">
      <alignment vertical="top"/>
    </xf>
    <xf numFmtId="165" fontId="22" fillId="25" borderId="11" xfId="0" applyNumberFormat="1" applyFont="1" applyFill="1" applyBorder="1" applyAlignment="1">
      <alignment horizontal="right" vertical="top" wrapText="1"/>
    </xf>
    <xf numFmtId="0" fontId="22" fillId="25" borderId="11" xfId="0" applyFont="1" applyFill="1" applyBorder="1" applyAlignment="1">
      <alignment vertical="top" wrapText="1"/>
    </xf>
    <xf numFmtId="0" fontId="21" fillId="25" borderId="11" xfId="0" applyFont="1" applyFill="1" applyBorder="1" applyAlignment="1">
      <alignment vertical="top" wrapText="1"/>
    </xf>
    <xf numFmtId="0" fontId="22" fillId="25" borderId="11" xfId="0" applyFont="1" applyFill="1" applyBorder="1" applyAlignment="1">
      <alignment horizontal="right" vertical="top" wrapText="1"/>
    </xf>
    <xf numFmtId="164" fontId="22" fillId="25" borderId="11" xfId="0" applyNumberFormat="1" applyFont="1" applyFill="1" applyBorder="1" applyAlignment="1">
      <alignment horizontal="right" vertical="top" wrapText="1"/>
    </xf>
    <xf numFmtId="166" fontId="22" fillId="25" borderId="11" xfId="0" applyNumberFormat="1" applyFont="1" applyFill="1" applyBorder="1" applyAlignment="1">
      <alignment vertical="top" wrapText="1"/>
    </xf>
    <xf numFmtId="0" fontId="23" fillId="0" borderId="10" xfId="0" applyFont="1" applyBorder="1" applyAlignment="1">
      <alignment vertical="top"/>
    </xf>
    <xf numFmtId="165" fontId="20" fillId="24" borderId="0" xfId="0" applyNumberFormat="1" applyFont="1" applyFill="1" applyBorder="1" applyAlignment="1">
      <alignment vertical="top" wrapText="1"/>
    </xf>
    <xf numFmtId="0" fontId="20" fillId="24" borderId="0" xfId="0" applyFont="1" applyFill="1" applyBorder="1" applyAlignment="1">
      <alignment vertical="top" wrapText="1"/>
    </xf>
    <xf numFmtId="167" fontId="20" fillId="24" borderId="0" xfId="0" applyNumberFormat="1" applyFont="1" applyFill="1" applyBorder="1" applyAlignment="1">
      <alignment vertical="top" wrapText="1"/>
    </xf>
    <xf numFmtId="164" fontId="20" fillId="24" borderId="0" xfId="0" applyNumberFormat="1" applyFont="1" applyFill="1" applyBorder="1" applyAlignment="1">
      <alignment vertical="top" wrapText="1"/>
    </xf>
    <xf numFmtId="0" fontId="23" fillId="0" borderId="0" xfId="0" applyFont="1" applyBorder="1" applyAlignment="1">
      <alignment vertical="top"/>
    </xf>
    <xf numFmtId="165" fontId="20" fillId="24" borderId="10" xfId="0" applyNumberFormat="1" applyFont="1" applyFill="1" applyBorder="1" applyAlignment="1">
      <alignment vertical="top" wrapText="1"/>
    </xf>
    <xf numFmtId="0" fontId="20" fillId="24" borderId="10" xfId="0" applyFont="1" applyFill="1" applyBorder="1" applyAlignment="1">
      <alignment vertical="top" wrapText="1"/>
    </xf>
    <xf numFmtId="167" fontId="20" fillId="24" borderId="10" xfId="0" applyNumberFormat="1" applyFont="1" applyFill="1" applyBorder="1" applyAlignment="1">
      <alignment vertical="top" wrapText="1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0" fontId="26" fillId="24" borderId="17" xfId="0" applyFont="1" applyFill="1" applyBorder="1" applyAlignment="1">
      <alignment vertical="top"/>
    </xf>
    <xf numFmtId="168" fontId="23" fillId="26" borderId="10" xfId="45" applyNumberFormat="1" applyFont="1" applyFill="1" applyBorder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5" builtinId="3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2 2" xfId="44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"/>
  <sheetViews>
    <sheetView tabSelected="1" view="pageBreakPreview" topLeftCell="N1" zoomScaleSheetLayoutView="100" workbookViewId="0">
      <selection activeCell="B14" sqref="B14"/>
    </sheetView>
  </sheetViews>
  <sheetFormatPr defaultRowHeight="14.4"/>
  <cols>
    <col min="1" max="1" width="24.5546875" bestFit="1" customWidth="1"/>
    <col min="2" max="2" width="72.44140625" customWidth="1"/>
    <col min="3" max="3" width="22" bestFit="1" customWidth="1"/>
    <col min="4" max="4" width="19.33203125" customWidth="1"/>
    <col min="5" max="5" width="18.5546875" customWidth="1"/>
    <col min="6" max="6" width="15.33203125" customWidth="1"/>
    <col min="7" max="7" width="42.88671875" customWidth="1"/>
    <col min="8" max="8" width="34.6640625" bestFit="1" customWidth="1"/>
    <col min="9" max="9" width="15.33203125" customWidth="1"/>
    <col min="10" max="10" width="14.44140625" bestFit="1" customWidth="1"/>
    <col min="11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6.6640625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2.8" thickBot="1">
      <c r="A1" s="30" t="s">
        <v>8</v>
      </c>
      <c r="B1" s="31"/>
      <c r="C1" s="31"/>
      <c r="D1" s="32"/>
      <c r="E1" s="33" t="s">
        <v>27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>
      <c r="A2" s="30" t="s">
        <v>9</v>
      </c>
      <c r="B2" s="31"/>
      <c r="C2" s="31"/>
      <c r="D2" s="32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30" t="s">
        <v>10</v>
      </c>
      <c r="B3" s="31"/>
      <c r="C3" s="31"/>
      <c r="D3" s="31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>
      <c r="A4" s="28" t="s">
        <v>11</v>
      </c>
      <c r="B4" s="29"/>
      <c r="C4" s="29"/>
      <c r="D4" s="29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>
      <c r="A5" s="13" t="s">
        <v>12</v>
      </c>
      <c r="B5" s="14" t="s">
        <v>0</v>
      </c>
      <c r="C5" s="15" t="s">
        <v>23</v>
      </c>
      <c r="D5" s="16" t="s">
        <v>13</v>
      </c>
      <c r="E5" s="14" t="s">
        <v>22</v>
      </c>
      <c r="F5" s="15" t="s">
        <v>24</v>
      </c>
      <c r="G5" s="15" t="s">
        <v>25</v>
      </c>
      <c r="H5" s="14" t="s">
        <v>14</v>
      </c>
      <c r="I5" s="16" t="s">
        <v>1</v>
      </c>
      <c r="J5" s="14" t="s">
        <v>2</v>
      </c>
      <c r="K5" s="14" t="s">
        <v>3</v>
      </c>
      <c r="L5" s="16" t="s">
        <v>15</v>
      </c>
      <c r="M5" s="16" t="s">
        <v>6</v>
      </c>
      <c r="N5" s="17" t="s">
        <v>16</v>
      </c>
      <c r="O5" s="17" t="s">
        <v>17</v>
      </c>
      <c r="P5" s="17" t="s">
        <v>18</v>
      </c>
      <c r="Q5" s="17" t="s">
        <v>19</v>
      </c>
      <c r="R5" s="17" t="s">
        <v>20</v>
      </c>
      <c r="S5" s="18" t="s">
        <v>5</v>
      </c>
      <c r="T5" s="14" t="s">
        <v>4</v>
      </c>
      <c r="U5" s="14" t="s">
        <v>7</v>
      </c>
      <c r="V5" s="16" t="s">
        <v>21</v>
      </c>
      <c r="W5" s="9"/>
    </row>
    <row r="6" spans="1:23" ht="20.399999999999999">
      <c r="A6" s="25">
        <v>163</v>
      </c>
      <c r="B6" s="26" t="s">
        <v>27</v>
      </c>
      <c r="C6" s="26" t="s">
        <v>28</v>
      </c>
      <c r="D6" s="27">
        <v>720582001</v>
      </c>
      <c r="E6" s="26" t="s">
        <v>29</v>
      </c>
      <c r="F6" s="26" t="s">
        <v>26</v>
      </c>
      <c r="G6" s="26" t="s">
        <v>30</v>
      </c>
      <c r="H6" s="26" t="s">
        <v>31</v>
      </c>
      <c r="I6" s="27">
        <v>150</v>
      </c>
      <c r="J6" s="26" t="s">
        <v>32</v>
      </c>
      <c r="K6" s="26" t="s">
        <v>33</v>
      </c>
      <c r="L6" s="27">
        <v>28</v>
      </c>
      <c r="M6" s="27">
        <v>1</v>
      </c>
      <c r="N6" s="34">
        <v>67.34</v>
      </c>
      <c r="O6" s="34">
        <v>5.86</v>
      </c>
      <c r="P6" s="34">
        <v>10.25</v>
      </c>
      <c r="Q6" s="34">
        <v>83.45</v>
      </c>
      <c r="R6" s="34">
        <f>Q6/L6</f>
        <v>2.9803571428571431</v>
      </c>
      <c r="S6" s="12">
        <v>41983</v>
      </c>
      <c r="T6" s="11"/>
      <c r="U6" s="26" t="s">
        <v>36</v>
      </c>
      <c r="V6" s="19"/>
    </row>
    <row r="7" spans="1:23" ht="20.399999999999999">
      <c r="A7" s="25">
        <v>163</v>
      </c>
      <c r="B7" s="26" t="s">
        <v>27</v>
      </c>
      <c r="C7" s="26" t="s">
        <v>34</v>
      </c>
      <c r="D7" s="27">
        <v>720583001</v>
      </c>
      <c r="E7" s="26" t="s">
        <v>29</v>
      </c>
      <c r="F7" s="26" t="s">
        <v>26</v>
      </c>
      <c r="G7" s="26" t="s">
        <v>35</v>
      </c>
      <c r="H7" s="26" t="s">
        <v>31</v>
      </c>
      <c r="I7" s="27">
        <v>300</v>
      </c>
      <c r="J7" s="26" t="s">
        <v>32</v>
      </c>
      <c r="K7" s="26" t="s">
        <v>33</v>
      </c>
      <c r="L7" s="27">
        <v>28</v>
      </c>
      <c r="M7" s="27">
        <v>1</v>
      </c>
      <c r="N7" s="34">
        <v>77.28</v>
      </c>
      <c r="O7" s="34">
        <v>6.72</v>
      </c>
      <c r="P7" s="34">
        <v>11.76</v>
      </c>
      <c r="Q7" s="34">
        <v>95.76</v>
      </c>
      <c r="R7" s="34">
        <f>Q7/L7</f>
        <v>3.4200000000000004</v>
      </c>
      <c r="S7" s="12">
        <v>41983</v>
      </c>
      <c r="T7" s="19"/>
      <c r="U7" s="26" t="s">
        <v>36</v>
      </c>
      <c r="V7" s="19"/>
    </row>
    <row r="8" spans="1:23" ht="20.399999999999999">
      <c r="A8" s="20"/>
      <c r="B8" s="21"/>
      <c r="C8" s="21"/>
      <c r="D8" s="22"/>
      <c r="E8" s="21"/>
      <c r="F8" s="21"/>
      <c r="G8" s="21"/>
      <c r="H8" s="21"/>
      <c r="I8" s="22"/>
      <c r="J8" s="21"/>
      <c r="K8" s="21"/>
      <c r="L8" s="22"/>
      <c r="M8" s="22"/>
      <c r="N8" s="23"/>
      <c r="O8" s="23"/>
      <c r="P8" s="23"/>
      <c r="Q8" s="23"/>
      <c r="R8" s="23"/>
      <c r="S8" s="24"/>
      <c r="T8" s="24"/>
      <c r="U8" s="24"/>
      <c r="V8" s="24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2014-12-08T07:49:12Z</cp:lastPrinted>
  <dcterms:created xsi:type="dcterms:W3CDTF">2012-08-13T07:02:09Z</dcterms:created>
  <dcterms:modified xsi:type="dcterms:W3CDTF">2014-12-08T07:49:57Z</dcterms:modified>
</cp:coreProperties>
</file>