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Sheet1!$A$1:$V$9</definedName>
  </definedNames>
  <calcPr calcId="125725"/>
</workbook>
</file>

<file path=xl/calcChain.xml><?xml version="1.0" encoding="utf-8"?>
<calcChain xmlns="http://schemas.openxmlformats.org/spreadsheetml/2006/main">
  <c r="R8" i="1"/>
  <c r="R6"/>
</calcChain>
</file>

<file path=xl/sharedStrings.xml><?xml version="1.0" encoding="utf-8"?>
<sst xmlns="http://schemas.openxmlformats.org/spreadsheetml/2006/main" count="49" uniqueCount="39">
  <si>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</si>
  <si>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</si>
  <si>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</si>
  <si>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</si>
  <si>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</si>
  <si>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</si>
  <si>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</si>
  <si>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</si>
  <si>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</si>
  <si>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</si>
  <si>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</si>
  <si>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</si>
  <si>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</si>
  <si>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</si>
  <si>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</si>
  <si>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</si>
  <si>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</si>
  <si>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</si>
  <si>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</si>
  <si>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</si>
  <si>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</si>
  <si>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</si>
  <si>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</si>
  <si>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</si>
  <si>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</si>
  <si>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</si>
  <si>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</si>
  <si>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S4</t>
  </si>
  <si>
    <t>Biotech Laboratories (Pty)Ltd</t>
  </si>
  <si>
    <t>Biotech Laboratories (Pty) Ltd</t>
  </si>
  <si>
    <t>31/20.1.2/0681</t>
  </si>
  <si>
    <t>J01CR</t>
  </si>
  <si>
    <t>Bio-Amoksiklav  375</t>
  </si>
  <si>
    <t>Amoxicillin</t>
  </si>
  <si>
    <t>mg</t>
  </si>
  <si>
    <t>TAB</t>
  </si>
  <si>
    <t>Clavulanic acid</t>
  </si>
  <si>
    <t>Bio-Amoksiklav  625</t>
  </si>
  <si>
    <t>31/20.1.2/0682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</si>
</sst>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5" borderId="0" xfId="0" applyFont="1" applyFill="1" applyBorder="1" applyAlignment="1">
      <alignment vertical="top" wrapText="1"/>
    </xf>
    <xf numFmtId="0" fontId="24" fillId="25" borderId="0" xfId="0" applyFont="1" applyFill="1" applyAlignment="1">
      <alignment wrapText="1"/>
    </xf>
    <xf numFmtId="0" fontId="23" fillId="27" borderId="10" xfId="0" applyFont="1" applyFill="1" applyBorder="1" applyAlignment="1">
      <alignment vertical="top"/>
    </xf>
    <xf numFmtId="166" fontId="25" fillId="0" borderId="10" xfId="0" applyNumberFormat="1" applyFont="1" applyBorder="1" applyAlignment="1">
      <alignment vertical="top"/>
    </xf>
    <xf numFmtId="0" fontId="25" fillId="0" borderId="10" xfId="0" applyFont="1" applyBorder="1" applyAlignment="1">
      <alignment vertical="top"/>
    </xf>
    <xf numFmtId="165" fontId="20" fillId="24" borderId="10" xfId="0" applyNumberFormat="1" applyFont="1" applyFill="1" applyBorder="1" applyAlignment="1">
      <alignment vertical="top" wrapText="1"/>
    </xf>
    <xf numFmtId="0" fontId="20" fillId="24" borderId="10" xfId="0" applyFont="1" applyFill="1" applyBorder="1" applyAlignment="1">
      <alignment vertical="top" wrapText="1"/>
    </xf>
    <xf numFmtId="167" fontId="20" fillId="24" borderId="10" xfId="0" applyNumberFormat="1" applyFont="1" applyFill="1" applyBorder="1" applyAlignment="1">
      <alignment vertical="top" wrapText="1"/>
    </xf>
    <xf numFmtId="164" fontId="20" fillId="24" borderId="10" xfId="0" applyNumberFormat="1" applyFont="1" applyFill="1" applyBorder="1" applyAlignment="1">
      <alignment vertical="top" wrapText="1"/>
    </xf>
    <xf numFmtId="166" fontId="25" fillId="26" borderId="10" xfId="0" applyNumberFormat="1" applyFont="1" applyFill="1" applyBorder="1" applyAlignment="1">
      <alignment vertical="top"/>
    </xf>
    <xf numFmtId="165" fontId="22" fillId="25" borderId="11" xfId="0" applyNumberFormat="1" applyFont="1" applyFill="1" applyBorder="1" applyAlignment="1">
      <alignment horizontal="right" vertical="top" wrapText="1"/>
    </xf>
    <xf numFmtId="0" fontId="22" fillId="25" borderId="11" xfId="0" applyFont="1" applyFill="1" applyBorder="1" applyAlignment="1">
      <alignment vertical="top" wrapText="1"/>
    </xf>
    <xf numFmtId="0" fontId="21" fillId="25" borderId="11" xfId="0" applyFont="1" applyFill="1" applyBorder="1" applyAlignment="1">
      <alignment vertical="top" wrapText="1"/>
    </xf>
    <xf numFmtId="0" fontId="22" fillId="25" borderId="11" xfId="0" applyFont="1" applyFill="1" applyBorder="1" applyAlignment="1">
      <alignment horizontal="right" vertical="top" wrapText="1"/>
    </xf>
    <xf numFmtId="164" fontId="22" fillId="25" borderId="11" xfId="0" applyNumberFormat="1" applyFont="1" applyFill="1" applyBorder="1" applyAlignment="1">
      <alignment horizontal="right" vertical="top" wrapText="1"/>
    </xf>
    <xf numFmtId="166" fontId="22" fillId="25" borderId="11" xfId="0" applyNumberFormat="1" applyFont="1" applyFill="1" applyBorder="1" applyAlignment="1">
      <alignment vertical="top" wrapText="1"/>
    </xf>
    <xf numFmtId="2" fontId="24" fillId="26" borderId="10" xfId="0" applyNumberFormat="1" applyFont="1" applyFill="1" applyBorder="1" applyAlignment="1">
      <alignment vertical="top"/>
    </xf>
    <xf numFmtId="0" fontId="24" fillId="26" borderId="10" xfId="0" applyFont="1" applyFill="1" applyBorder="1" applyAlignment="1">
      <alignment vertical="top"/>
    </xf>
    <xf numFmtId="0" fontId="24" fillId="0" borderId="10" xfId="0" applyFont="1" applyBorder="1" applyAlignment="1">
      <alignment vertical="top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4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9"/>
  <sheetViews>
    <sheetView tabSelected="1" view="pageBreakPreview" zoomScaleSheetLayoutView="100" workbookViewId="0">
      <selection activeCell="B12" sqref="B12"/>
    </sheetView>
  </sheetViews>
  <sheetFormatPr defaultRowHeight="15"/>
  <cols>
    <col min="1" max="1" width="24.5703125" bestFit="1" customWidth="1"/>
    <col min="2" max="2" width="42" bestFit="1" customWidth="1"/>
    <col min="3" max="3" width="22" bestFit="1" customWidth="1"/>
    <col min="4" max="4" width="19.28515625" customWidth="1"/>
    <col min="5" max="5" width="10.7109375" bestFit="1" customWidth="1"/>
    <col min="6" max="6" width="15.28515625" customWidth="1"/>
    <col min="7" max="7" width="65.5703125" bestFit="1" customWidth="1"/>
    <col min="8" max="8" width="34.7109375" bestFit="1" customWidth="1"/>
    <col min="9" max="9" width="15.28515625" customWidth="1"/>
    <col min="10" max="10" width="14.42578125" bestFit="1" customWidth="1"/>
    <col min="11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>
      <c r="A1" s="30" t="s">
        <v>8</v>
      </c>
      <c r="B1" s="31"/>
      <c r="C1" s="31"/>
      <c r="D1" s="32"/>
      <c r="E1" s="11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0" t="s">
        <v>9</v>
      </c>
      <c r="B2" s="31"/>
      <c r="C2" s="31"/>
      <c r="D2" s="32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0" t="s">
        <v>10</v>
      </c>
      <c r="B3" s="31"/>
      <c r="C3" s="31"/>
      <c r="D3" s="31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>
      <c r="A4" s="28" t="s">
        <v>11</v>
      </c>
      <c r="B4" s="29"/>
      <c r="C4" s="29"/>
      <c r="D4" s="29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9" t="s">
        <v>12</v>
      </c>
      <c r="B5" s="20" t="s">
        <v>0</v>
      </c>
      <c r="C5" s="21" t="s">
        <v>23</v>
      </c>
      <c r="D5" s="22" t="s">
        <v>13</v>
      </c>
      <c r="E5" s="20" t="s">
        <v>22</v>
      </c>
      <c r="F5" s="21" t="s">
        <v>24</v>
      </c>
      <c r="G5" s="21" t="s">
        <v>25</v>
      </c>
      <c r="H5" s="20" t="s">
        <v>14</v>
      </c>
      <c r="I5" s="22" t="s">
        <v>1</v>
      </c>
      <c r="J5" s="20" t="s">
        <v>2</v>
      </c>
      <c r="K5" s="20" t="s">
        <v>3</v>
      </c>
      <c r="L5" s="22" t="s">
        <v>15</v>
      </c>
      <c r="M5" s="22" t="s">
        <v>6</v>
      </c>
      <c r="N5" s="23" t="s">
        <v>16</v>
      </c>
      <c r="O5" s="23" t="s">
        <v>17</v>
      </c>
      <c r="P5" s="23" t="s">
        <v>18</v>
      </c>
      <c r="Q5" s="23" t="s">
        <v>19</v>
      </c>
      <c r="R5" s="23" t="s">
        <v>20</v>
      </c>
      <c r="S5" s="24" t="s">
        <v>5</v>
      </c>
      <c r="T5" s="20" t="s">
        <v>4</v>
      </c>
      <c r="U5" s="20" t="s">
        <v>7</v>
      </c>
      <c r="V5" s="22" t="s">
        <v>21</v>
      </c>
      <c r="W5" s="9"/>
    </row>
    <row r="6" spans="1:23" ht="40.5">
      <c r="A6" s="14">
        <v>237</v>
      </c>
      <c r="B6" s="15" t="s">
        <v>29</v>
      </c>
      <c r="C6" s="15" t="s">
        <v>30</v>
      </c>
      <c r="D6" s="16">
        <v>865532001</v>
      </c>
      <c r="E6" s="15" t="s">
        <v>31</v>
      </c>
      <c r="F6" s="15" t="s">
        <v>27</v>
      </c>
      <c r="G6" s="15" t="s">
        <v>32</v>
      </c>
      <c r="H6" s="15" t="s">
        <v>33</v>
      </c>
      <c r="I6" s="16">
        <v>250</v>
      </c>
      <c r="J6" s="15" t="s">
        <v>34</v>
      </c>
      <c r="K6" s="15" t="s">
        <v>35</v>
      </c>
      <c r="L6" s="16">
        <v>15</v>
      </c>
      <c r="M6" s="16">
        <v>1</v>
      </c>
      <c r="N6" s="25">
        <v>32.17</v>
      </c>
      <c r="O6" s="26">
        <v>4.83</v>
      </c>
      <c r="P6" s="26">
        <v>5.15</v>
      </c>
      <c r="Q6" s="26">
        <v>42.18</v>
      </c>
      <c r="R6" s="25">
        <f>Q6/15</f>
        <v>2.8119999999999998</v>
      </c>
      <c r="S6" s="18">
        <v>41982</v>
      </c>
      <c r="T6" s="13"/>
      <c r="U6" s="13" t="s">
        <v>26</v>
      </c>
      <c r="V6" s="27"/>
    </row>
    <row r="7" spans="1:23" ht="20.25">
      <c r="A7" s="14"/>
      <c r="B7" s="15"/>
      <c r="C7" s="15"/>
      <c r="D7" s="16"/>
      <c r="E7" s="15"/>
      <c r="F7" s="15"/>
      <c r="G7" s="15"/>
      <c r="H7" s="15" t="s">
        <v>36</v>
      </c>
      <c r="I7" s="16">
        <v>125</v>
      </c>
      <c r="J7" s="15" t="s">
        <v>34</v>
      </c>
      <c r="K7" s="15"/>
      <c r="L7" s="16"/>
      <c r="M7" s="16"/>
      <c r="N7" s="17"/>
      <c r="O7" s="17"/>
      <c r="P7" s="17"/>
      <c r="Q7" s="17"/>
      <c r="R7" s="17"/>
      <c r="S7" s="12"/>
      <c r="T7" s="13"/>
      <c r="U7" s="13"/>
      <c r="V7" s="27"/>
    </row>
    <row r="8" spans="1:23" ht="40.5">
      <c r="A8" s="14">
        <v>237</v>
      </c>
      <c r="B8" s="15" t="s">
        <v>29</v>
      </c>
      <c r="C8" s="15" t="s">
        <v>38</v>
      </c>
      <c r="D8" s="16">
        <v>865524010</v>
      </c>
      <c r="E8" s="15" t="s">
        <v>31</v>
      </c>
      <c r="F8" s="15" t="s">
        <v>27</v>
      </c>
      <c r="G8" s="15" t="s">
        <v>37</v>
      </c>
      <c r="H8" s="15" t="s">
        <v>33</v>
      </c>
      <c r="I8" s="16">
        <v>500</v>
      </c>
      <c r="J8" s="15" t="s">
        <v>34</v>
      </c>
      <c r="K8" s="15" t="s">
        <v>35</v>
      </c>
      <c r="L8" s="16">
        <v>15</v>
      </c>
      <c r="M8" s="16">
        <v>1</v>
      </c>
      <c r="N8" s="25">
        <v>49.39</v>
      </c>
      <c r="O8" s="26">
        <v>7.41</v>
      </c>
      <c r="P8" s="26">
        <v>7.95</v>
      </c>
      <c r="Q8" s="26">
        <v>64.75</v>
      </c>
      <c r="R8" s="25">
        <f>Q8/15</f>
        <v>4.3166666666666664</v>
      </c>
      <c r="S8" s="18">
        <v>41982</v>
      </c>
      <c r="T8" s="27"/>
      <c r="U8" s="13" t="s">
        <v>26</v>
      </c>
      <c r="V8" s="27"/>
    </row>
    <row r="9" spans="1:23" ht="20.25">
      <c r="A9" s="14"/>
      <c r="B9" s="15"/>
      <c r="C9" s="15"/>
      <c r="D9" s="16"/>
      <c r="E9" s="15"/>
      <c r="F9" s="15"/>
      <c r="G9" s="15"/>
      <c r="H9" s="15" t="s">
        <v>36</v>
      </c>
      <c r="I9" s="16">
        <v>125</v>
      </c>
      <c r="J9" s="15" t="s">
        <v>34</v>
      </c>
      <c r="K9" s="15"/>
      <c r="L9" s="16"/>
      <c r="M9" s="16"/>
      <c r="N9" s="17"/>
      <c r="O9" s="17"/>
      <c r="P9" s="17"/>
      <c r="Q9" s="17"/>
      <c r="R9" s="17"/>
      <c r="S9" s="27"/>
      <c r="T9" s="27"/>
      <c r="U9" s="27"/>
      <c r="V9" s="27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2014-11-12T06:43:36Z</cp:lastPrinted>
  <dcterms:created xsi:type="dcterms:W3CDTF">2012-08-13T07:02:09Z</dcterms:created>
  <dcterms:modified xsi:type="dcterms:W3CDTF">2014-12-03T07:27:02Z</dcterms:modified>
</cp:coreProperties>
</file>