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<sst xmlns="http://schemas.openxmlformats.org/spreadsheetml/2006/main" count="37" uniqueCount="36">
  <si>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</si>
  <si>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</si>
  <si>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</si>
  <si>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</si>
  <si>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</si>
  <si>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</si>
  <si>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</si>
  <si>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</si>
  <si>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</si>
  <si>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</si>
  <si>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</si>
  <si>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</si>
  <si>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</si>
  <si>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</si>
  <si>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</si>
  <si>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</si>
  <si>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</si>
  <si>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</si>
  <si>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</si>
  <si>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</si>
  <si>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</si>
  <si>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</si>
  <si>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</si>
  <si>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</si>
  <si>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</si>
  <si>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</si>
  <si>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Gulf Drug Company (Pty) Ltd</t>
  </si>
  <si>
    <t xml:space="preserve"> Akmat Nasrullah</t>
  </si>
  <si>
    <t>031 5388720</t>
  </si>
  <si>
    <t>44/34/0133</t>
  </si>
  <si>
    <t>V07AB</t>
  </si>
  <si>
    <t>S1</t>
  </si>
  <si>
    <t xml:space="preserve">Water for Injection Gulf </t>
  </si>
  <si>
    <t>Water for Injection</t>
  </si>
  <si>
    <t>INJ</t>
  </si>
  <si>
    <t>ml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</si>
</sst>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2" formatCode="#,##0.00;[Red]#,##0.00"/>
    <numFmt numFmtId="173" formatCode="0000000000"/>
    <numFmt numFmtId="174" formatCode="[$-1C09]dd\ mmmm\ yyyy;@"/>
    <numFmt numFmtId="178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5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5" fillId="0" borderId="0" xfId="0" applyFont="1"/>
    <xf numFmtId="0" fontId="25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174" fontId="25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5" fillId="24" borderId="0" xfId="0" applyFont="1" applyFill="1" applyAlignment="1">
      <alignment wrapText="1"/>
    </xf>
    <xf numFmtId="0" fontId="23" fillId="0" borderId="10" xfId="0" applyFont="1" applyFill="1" applyBorder="1" applyAlignment="1">
      <alignment horizontal="left" wrapText="1"/>
    </xf>
    <xf numFmtId="0" fontId="25" fillId="0" borderId="0" xfId="0" applyFont="1" applyBorder="1"/>
    <xf numFmtId="0" fontId="0" fillId="0" borderId="0" xfId="0" applyBorder="1"/>
    <xf numFmtId="174" fontId="25" fillId="0" borderId="0" xfId="0" applyNumberFormat="1" applyFont="1" applyFill="1" applyBorder="1" applyAlignment="1">
      <alignment horizontal="right"/>
    </xf>
    <xf numFmtId="0" fontId="25" fillId="25" borderId="0" xfId="0" applyFont="1" applyFill="1" applyBorder="1" applyAlignment="1">
      <alignment horizontal="left"/>
    </xf>
    <xf numFmtId="2" fontId="25" fillId="0" borderId="0" xfId="0" applyNumberFormat="1" applyFont="1" applyBorder="1"/>
    <xf numFmtId="173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72" fontId="22" fillId="24" borderId="11" xfId="0" applyNumberFormat="1" applyFont="1" applyFill="1" applyBorder="1" applyAlignment="1">
      <alignment horizontal="right" vertical="top" wrapText="1"/>
    </xf>
    <xf numFmtId="174" fontId="22" fillId="24" borderId="11" xfId="0" applyNumberFormat="1" applyFont="1" applyFill="1" applyBorder="1" applyAlignment="1">
      <alignment vertical="top" wrapText="1"/>
    </xf>
    <xf numFmtId="0" fontId="23" fillId="0" borderId="10" xfId="0" applyFont="1" applyFill="1" applyBorder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0" fontId="23" fillId="0" borderId="10" xfId="38" applyFont="1" applyFill="1" applyBorder="1" applyAlignment="1">
      <alignment horizontal="right" wrapText="1"/>
    </xf>
    <xf numFmtId="0" fontId="23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right" wrapText="1"/>
    </xf>
    <xf numFmtId="173" fontId="23" fillId="0" borderId="0" xfId="38" applyNumberFormat="1" applyFont="1" applyBorder="1" applyAlignment="1">
      <alignment horizontal="right" wrapText="1"/>
    </xf>
    <xf numFmtId="173" fontId="23" fillId="0" borderId="0" xfId="38" applyNumberFormat="1" applyFont="1" applyBorder="1" applyAlignment="1">
      <alignment horizontal="left" wrapText="1"/>
    </xf>
    <xf numFmtId="1" fontId="23" fillId="0" borderId="0" xfId="38" applyNumberFormat="1" applyFont="1" applyBorder="1" applyAlignment="1">
      <alignment wrapText="1"/>
    </xf>
    <xf numFmtId="0" fontId="23" fillId="0" borderId="0" xfId="0" applyFont="1" applyFill="1" applyBorder="1" applyAlignment="1">
      <alignment horizontal="left" wrapText="1"/>
    </xf>
    <xf numFmtId="178" fontId="25" fillId="0" borderId="0" xfId="28" applyNumberFormat="1" applyFont="1" applyFill="1" applyBorder="1"/>
    <xf numFmtId="178" fontId="23" fillId="0" borderId="0" xfId="28" applyNumberFormat="1" applyFont="1" applyFill="1" applyBorder="1"/>
    <xf numFmtId="178" fontId="25" fillId="0" borderId="0" xfId="28" applyNumberFormat="1" applyFont="1" applyBorder="1"/>
    <xf numFmtId="0" fontId="23" fillId="0" borderId="0" xfId="0" applyFont="1" applyFill="1" applyBorder="1"/>
    <xf numFmtId="173" fontId="20" fillId="26" borderId="10" xfId="0" applyNumberFormat="1" applyFont="1" applyFill="1" applyBorder="1" applyAlignment="1">
      <alignment horizontal="right" vertical="center" wrapText="1"/>
    </xf>
    <xf numFmtId="0" fontId="20" fillId="26" borderId="10" xfId="0" applyFont="1" applyFill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right" wrapText="1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"/>
  <sheetViews>
    <sheetView tabSelected="1" view="pageBreakPreview" zoomScaleSheetLayoutView="100" workbookViewId="0">
      <selection activeCell="H12" sqref="H12"/>
    </sheetView>
  </sheetViews>
  <sheetFormatPr defaultRowHeight="15"/>
  <cols>
    <col min="1" max="1" width="27.85546875" customWidth="1"/>
    <col min="2" max="2" width="40" customWidth="1"/>
    <col min="3" max="3" width="25.28515625" customWidth="1"/>
    <col min="4" max="4" width="24.28515625" customWidth="1"/>
    <col min="5" max="5" width="13.140625" customWidth="1"/>
    <col min="6" max="6" width="15.42578125" customWidth="1"/>
    <col min="7" max="7" width="55.7109375" customWidth="1"/>
    <col min="8" max="8" width="27.42578125" customWidth="1"/>
    <col min="9" max="9" width="18.7109375" bestFit="1" customWidth="1"/>
    <col min="10" max="10" width="11.285156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7" width="12.7109375" bestFit="1" customWidth="1"/>
    <col min="18" max="18" width="11" bestFit="1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28" t="s">
        <v>8</v>
      </c>
      <c r="B1" s="29"/>
      <c r="C1" s="29"/>
      <c r="D1" s="30"/>
      <c r="E1" s="2" t="s">
        <v>26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28" t="s">
        <v>9</v>
      </c>
      <c r="B2" s="29"/>
      <c r="C2" s="29"/>
      <c r="D2" s="30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28" t="s">
        <v>10</v>
      </c>
      <c r="B3" s="29"/>
      <c r="C3" s="29"/>
      <c r="D3" s="29"/>
      <c r="E3" s="7" t="s">
        <v>27</v>
      </c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1" thickBot="1">
      <c r="A4" s="26" t="s">
        <v>11</v>
      </c>
      <c r="B4" s="27"/>
      <c r="C4" s="27"/>
      <c r="D4" s="27"/>
      <c r="E4" s="2" t="s">
        <v>28</v>
      </c>
      <c r="F4" s="2"/>
      <c r="G4" s="2"/>
      <c r="H4" s="2"/>
      <c r="I4" s="2"/>
      <c r="J4" s="2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3" customFormat="1" ht="48.75" customHeigh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10" t="s">
        <v>22</v>
      </c>
      <c r="W5" s="12"/>
    </row>
    <row r="6" spans="1:23" s="5" customFormat="1" ht="25.5" customHeight="1">
      <c r="A6" s="42">
        <v>699</v>
      </c>
      <c r="B6" s="43" t="s">
        <v>26</v>
      </c>
      <c r="C6" s="43" t="s">
        <v>29</v>
      </c>
      <c r="D6" s="31">
        <v>720369001</v>
      </c>
      <c r="E6" s="32" t="s">
        <v>30</v>
      </c>
      <c r="F6" s="14" t="s">
        <v>31</v>
      </c>
      <c r="G6" s="14" t="s">
        <v>32</v>
      </c>
      <c r="H6" s="14" t="s">
        <v>33</v>
      </c>
      <c r="I6" s="33">
        <v>10</v>
      </c>
      <c r="J6" s="32" t="s">
        <v>35</v>
      </c>
      <c r="K6" s="14" t="s">
        <v>34</v>
      </c>
      <c r="L6" s="33">
        <v>10</v>
      </c>
      <c r="M6" s="33">
        <v>50</v>
      </c>
      <c r="N6" s="33">
        <v>128.69999999999999</v>
      </c>
      <c r="O6" s="33">
        <v>14.3</v>
      </c>
      <c r="P6" s="33">
        <v>20.02</v>
      </c>
      <c r="Q6" s="33">
        <f>SUM(N6:P6)</f>
        <v>163.02000000000001</v>
      </c>
      <c r="R6" s="44">
        <f>SUM((Q6/L6)/M6)</f>
        <v>0.32604</v>
      </c>
      <c r="S6" s="11">
        <v>41907</v>
      </c>
      <c r="T6" s="1"/>
      <c r="U6" s="25"/>
      <c r="V6" s="1"/>
    </row>
    <row r="7" spans="1:23" ht="20.25">
      <c r="A7" s="34"/>
      <c r="B7" s="35"/>
      <c r="C7" s="15"/>
      <c r="D7" s="15"/>
      <c r="E7" s="35"/>
      <c r="F7" s="35"/>
      <c r="G7" s="15"/>
      <c r="H7" s="15"/>
      <c r="I7" s="36"/>
      <c r="J7" s="15"/>
      <c r="K7" s="37"/>
      <c r="L7" s="15"/>
      <c r="M7" s="15"/>
      <c r="N7" s="38"/>
      <c r="O7" s="38"/>
      <c r="P7" s="38"/>
      <c r="Q7" s="39"/>
      <c r="R7" s="40"/>
      <c r="S7" s="17"/>
      <c r="T7" s="15"/>
      <c r="U7" s="41"/>
      <c r="V7" s="15"/>
    </row>
    <row r="8" spans="1:23" ht="2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16"/>
      <c r="P8" s="16"/>
      <c r="Q8" s="16"/>
      <c r="R8" s="16"/>
      <c r="S8" s="17"/>
      <c r="T8" s="15"/>
      <c r="U8" s="18"/>
      <c r="V8" s="15"/>
    </row>
    <row r="9" spans="1:23" ht="2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9"/>
      <c r="O9" s="19"/>
      <c r="P9" s="19"/>
      <c r="Q9" s="19"/>
      <c r="R9" s="19"/>
      <c r="S9" s="17"/>
      <c r="T9" s="15"/>
      <c r="U9" s="18"/>
      <c r="V9" s="15"/>
    </row>
    <row r="10" spans="1:2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1" orientation="landscape" r:id="rId1"/>
  <ignoredErrors>
    <ignoredError sqref="Q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2013-11-05T11:11:33Z</cp:lastPrinted>
  <dcterms:created xsi:type="dcterms:W3CDTF">2012-08-13T07:02:09Z</dcterms:created>
  <dcterms:modified xsi:type="dcterms:W3CDTF">2014-09-17T07:58:21Z</dcterms:modified>
</cp:coreProperties>
</file>