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</calcChain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<sst xmlns="http://schemas.openxmlformats.org/spreadsheetml/2006/main" count="46" uniqueCount="39">
  <si>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</si>
  <si>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</si>
  <si>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</si>
  <si>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</si>
  <si>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</si>
  <si>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</si>
  <si>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</si>
  <si>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</si>
  <si>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</si>
  <si>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</si>
  <si>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</si>
  <si>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</si>
  <si>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</si>
  <si>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</si>
  <si>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</si>
  <si>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</si>
  <si>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</si>
  <si>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</si>
  <si>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</si>
  <si>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</si>
  <si>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</si>
  <si>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</si>
  <si>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</si>
  <si>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</si>
  <si>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</si>
  <si>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</si>
  <si>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</si>
  <si>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mg</t>
  </si>
  <si>
    <t>Sandoz SA(Pty) Ltd</t>
  </si>
  <si>
    <t>Sandoz SA Pty Ltd</t>
  </si>
  <si>
    <t>TAB</t>
  </si>
  <si>
    <t>Generic</t>
  </si>
  <si>
    <t>X/10.2/53</t>
  </si>
  <si>
    <t>R03DA</t>
  </si>
  <si>
    <t>Sandoz Theophylline Anhydrous 200</t>
  </si>
  <si>
    <t>Anhydroustheophylline</t>
  </si>
  <si>
    <t>X/10.2/54</t>
  </si>
  <si>
    <t>Sandoz Theophylline Anhydrous 300</t>
  </si>
  <si>
    <t>S2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</si>
</sst>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5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5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5" borderId="12" xfId="0" applyFont="1" applyFill="1" applyBorder="1" applyAlignment="1">
      <alignment horizontal="right" vertical="top" wrapText="1"/>
    </xf>
    <xf numFmtId="0" fontId="20" fillId="25" borderId="0" xfId="0" applyFont="1" applyFill="1" applyBorder="1" applyAlignment="1">
      <alignment vertical="top" wrapText="1"/>
    </xf>
    <xf numFmtId="0" fontId="25" fillId="25" borderId="0" xfId="0" applyFont="1" applyFill="1" applyAlignment="1">
      <alignment wrapText="1"/>
    </xf>
    <xf numFmtId="0" fontId="23" fillId="0" borderId="10" xfId="38" applyFont="1" applyBorder="1" applyAlignment="1">
      <alignment horizontal="left"/>
    </xf>
    <xf numFmtId="165" fontId="22" fillId="25" borderId="11" xfId="0" applyNumberFormat="1" applyFont="1" applyFill="1" applyBorder="1" applyAlignment="1">
      <alignment horizontal="right" vertical="top" wrapText="1"/>
    </xf>
    <xf numFmtId="0" fontId="22" fillId="25" borderId="11" xfId="0" applyFont="1" applyFill="1" applyBorder="1" applyAlignment="1">
      <alignment vertical="top" wrapText="1"/>
    </xf>
    <xf numFmtId="0" fontId="22" fillId="25" borderId="11" xfId="0" applyFont="1" applyFill="1" applyBorder="1" applyAlignment="1">
      <alignment horizontal="right" vertical="top" wrapText="1"/>
    </xf>
    <xf numFmtId="164" fontId="22" fillId="25" borderId="11" xfId="0" applyNumberFormat="1" applyFont="1" applyFill="1" applyBorder="1" applyAlignment="1">
      <alignment horizontal="right" vertical="top" wrapText="1"/>
    </xf>
    <xf numFmtId="166" fontId="22" fillId="25" borderId="11" xfId="0" applyNumberFormat="1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horizontal="right" wrapText="1"/>
    </xf>
    <xf numFmtId="0" fontId="25" fillId="0" borderId="0" xfId="0" applyFont="1" applyBorder="1"/>
    <xf numFmtId="0" fontId="23" fillId="26" borderId="0" xfId="38" applyFont="1" applyFill="1" applyBorder="1" applyAlignment="1">
      <alignment horizontal="left"/>
    </xf>
    <xf numFmtId="0" fontId="23" fillId="26" borderId="0" xfId="38" applyFont="1" applyFill="1" applyBorder="1" applyAlignment="1">
      <alignment horizontal="right"/>
    </xf>
    <xf numFmtId="167" fontId="24" fillId="26" borderId="0" xfId="0" applyNumberFormat="1" applyFont="1" applyFill="1" applyBorder="1" applyAlignment="1">
      <alignment horizontal="left" wrapText="1"/>
    </xf>
    <xf numFmtId="167" fontId="24" fillId="26" borderId="0" xfId="0" applyNumberFormat="1" applyFont="1" applyFill="1" applyBorder="1" applyAlignment="1">
      <alignment horizontal="right" wrapText="1"/>
    </xf>
    <xf numFmtId="0" fontId="26" fillId="0" borderId="0" xfId="0" applyFont="1" applyBorder="1"/>
    <xf numFmtId="166" fontId="20" fillId="0" borderId="10" xfId="0" applyNumberFormat="1" applyFont="1" applyFill="1" applyBorder="1" applyAlignment="1">
      <alignment horizontal="right" vertical="top" wrapText="1"/>
    </xf>
    <xf numFmtId="166" fontId="20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/>
    </xf>
    <xf numFmtId="0" fontId="21" fillId="25" borderId="11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7" fontId="20" fillId="24" borderId="10" xfId="0" applyNumberFormat="1" applyFont="1" applyFill="1" applyBorder="1" applyAlignment="1">
      <alignment vertical="top" wrapText="1"/>
    </xf>
    <xf numFmtId="165" fontId="20" fillId="24" borderId="10" xfId="0" applyNumberFormat="1" applyFont="1" applyFill="1" applyBorder="1" applyAlignment="1">
      <alignment vertical="top" wrapText="1"/>
    </xf>
    <xf numFmtId="0" fontId="27" fillId="0" borderId="10" xfId="0" applyFont="1" applyBorder="1" applyAlignment="1">
      <alignment vertical="top"/>
    </xf>
    <xf numFmtId="167" fontId="20" fillId="24" borderId="10" xfId="0" applyNumberFormat="1" applyFont="1" applyFill="1" applyBorder="1" applyAlignment="1">
      <alignment horizontal="right" wrapText="1"/>
    </xf>
    <xf numFmtId="165" fontId="20" fillId="24" borderId="0" xfId="0" applyNumberFormat="1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167" fontId="20" fillId="24" borderId="0" xfId="0" applyNumberFormat="1" applyFont="1" applyFill="1" applyBorder="1" applyAlignment="1">
      <alignment vertical="top" wrapText="1"/>
    </xf>
    <xf numFmtId="164" fontId="20" fillId="26" borderId="0" xfId="0" applyNumberFormat="1" applyFont="1" applyFill="1" applyBorder="1" applyAlignment="1">
      <alignment vertical="top" wrapText="1"/>
    </xf>
    <xf numFmtId="166" fontId="20" fillId="0" borderId="0" xfId="0" applyNumberFormat="1" applyFont="1" applyFill="1" applyBorder="1" applyAlignment="1">
      <alignment horizontal="right" vertical="top" wrapText="1"/>
    </xf>
    <xf numFmtId="166" fontId="20" fillId="24" borderId="0" xfId="0" applyNumberFormat="1" applyFont="1" applyFill="1" applyBorder="1" applyAlignment="1">
      <alignment horizontal="left"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164" fontId="20" fillId="26" borderId="10" xfId="0" applyNumberFormat="1" applyFont="1" applyFill="1" applyBorder="1" applyAlignment="1">
      <alignment vertical="top" wrapText="1"/>
    </xf>
    <xf numFmtId="0" fontId="20" fillId="26" borderId="10" xfId="0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4"/>
  <sheetViews>
    <sheetView tabSelected="1" view="pageBreakPreview" zoomScaleSheetLayoutView="100" workbookViewId="0">
      <selection activeCell="E4" sqref="E4"/>
    </sheetView>
  </sheetViews>
  <sheetFormatPr defaultRowHeight="15"/>
  <cols>
    <col min="1" max="1" width="24.5703125" bestFit="1" customWidth="1"/>
    <col min="2" max="2" width="46.140625" bestFit="1" customWidth="1"/>
    <col min="3" max="3" width="25.5703125" customWidth="1"/>
    <col min="4" max="4" width="19.28515625" customWidth="1"/>
    <col min="5" max="5" width="11.28515625" customWidth="1"/>
    <col min="6" max="6" width="15.28515625" customWidth="1"/>
    <col min="7" max="7" width="54.85546875" bestFit="1" customWidth="1"/>
    <col min="8" max="8" width="29" customWidth="1"/>
    <col min="9" max="9" width="15.28515625" customWidth="1"/>
    <col min="10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6.7109375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16384" s="6" customFormat="1" ht="20.25">
      <c r="A1" s="46" t="s">
        <v>8</v>
      </c>
      <c r="B1" s="47"/>
      <c r="C1" s="47"/>
      <c r="D1" s="48"/>
      <c r="E1" s="12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6384" s="6" customFormat="1" ht="20.25">
      <c r="A2" s="46" t="s">
        <v>9</v>
      </c>
      <c r="B2" s="47"/>
      <c r="C2" s="47"/>
      <c r="D2" s="4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6384" s="6" customFormat="1" ht="20.25">
      <c r="A3" s="46" t="s">
        <v>10</v>
      </c>
      <c r="B3" s="47"/>
      <c r="C3" s="47"/>
      <c r="D3" s="4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16384" s="6" customFormat="1" ht="21" thickBot="1">
      <c r="A4" s="44" t="s">
        <v>11</v>
      </c>
      <c r="B4" s="45"/>
      <c r="C4" s="45"/>
      <c r="D4" s="45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16384" s="11" customFormat="1" ht="48.75" customHeight="1">
      <c r="A5" s="13" t="s">
        <v>12</v>
      </c>
      <c r="B5" s="14" t="s">
        <v>0</v>
      </c>
      <c r="C5" s="28" t="s">
        <v>23</v>
      </c>
      <c r="D5" s="15" t="s">
        <v>13</v>
      </c>
      <c r="E5" s="14" t="s">
        <v>22</v>
      </c>
      <c r="F5" s="28" t="s">
        <v>24</v>
      </c>
      <c r="G5" s="28" t="s">
        <v>25</v>
      </c>
      <c r="H5" s="14" t="s">
        <v>14</v>
      </c>
      <c r="I5" s="15" t="s">
        <v>1</v>
      </c>
      <c r="J5" s="14" t="s">
        <v>2</v>
      </c>
      <c r="K5" s="14" t="s">
        <v>3</v>
      </c>
      <c r="L5" s="15" t="s">
        <v>15</v>
      </c>
      <c r="M5" s="15" t="s">
        <v>6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7" t="s">
        <v>5</v>
      </c>
      <c r="T5" s="14" t="s">
        <v>4</v>
      </c>
      <c r="U5" s="14" t="s">
        <v>7</v>
      </c>
      <c r="V5" s="9" t="s">
        <v>21</v>
      </c>
      <c r="W5" s="10"/>
    </row>
    <row r="6" spans="1:16384" s="6" customFormat="1" ht="30" customHeight="1">
      <c r="A6" s="31">
        <v>670</v>
      </c>
      <c r="B6" s="29" t="s">
        <v>29</v>
      </c>
      <c r="C6" s="29" t="s">
        <v>32</v>
      </c>
      <c r="D6" s="30">
        <v>788368036</v>
      </c>
      <c r="E6" s="29" t="s">
        <v>33</v>
      </c>
      <c r="F6" s="43" t="s">
        <v>38</v>
      </c>
      <c r="G6" s="29" t="s">
        <v>34</v>
      </c>
      <c r="H6" s="29" t="s">
        <v>35</v>
      </c>
      <c r="I6" s="30">
        <v>200</v>
      </c>
      <c r="J6" s="29" t="s">
        <v>27</v>
      </c>
      <c r="K6" s="29" t="s">
        <v>30</v>
      </c>
      <c r="L6" s="30">
        <v>60</v>
      </c>
      <c r="M6" s="30">
        <v>1</v>
      </c>
      <c r="N6" s="42">
        <v>30.52</v>
      </c>
      <c r="O6" s="42">
        <v>5.79</v>
      </c>
      <c r="P6" s="42">
        <v>5.09</v>
      </c>
      <c r="Q6" s="42">
        <v>41.4</v>
      </c>
      <c r="R6" s="42">
        <f>41.4/60</f>
        <v>0.69</v>
      </c>
      <c r="S6" s="25">
        <v>41880</v>
      </c>
      <c r="T6" s="26"/>
      <c r="U6" s="32" t="s">
        <v>31</v>
      </c>
      <c r="V6" s="27"/>
    </row>
    <row r="7" spans="1:16384" s="19" customFormat="1" ht="19.5" customHeight="1">
      <c r="A7" s="31">
        <v>670</v>
      </c>
      <c r="B7" s="29" t="s">
        <v>29</v>
      </c>
      <c r="C7" s="29" t="s">
        <v>36</v>
      </c>
      <c r="D7" s="30">
        <v>788376020</v>
      </c>
      <c r="E7" s="29" t="s">
        <v>33</v>
      </c>
      <c r="F7" s="43" t="s">
        <v>38</v>
      </c>
      <c r="G7" s="29" t="s">
        <v>37</v>
      </c>
      <c r="H7" s="29" t="s">
        <v>35</v>
      </c>
      <c r="I7" s="30">
        <v>300</v>
      </c>
      <c r="J7" s="29" t="s">
        <v>27</v>
      </c>
      <c r="K7" s="29" t="s">
        <v>30</v>
      </c>
      <c r="L7" s="30">
        <v>60</v>
      </c>
      <c r="M7" s="30">
        <v>1</v>
      </c>
      <c r="N7" s="42">
        <v>44.67</v>
      </c>
      <c r="O7" s="42">
        <v>8.48</v>
      </c>
      <c r="P7" s="42">
        <v>7.45</v>
      </c>
      <c r="Q7" s="42">
        <v>60.6</v>
      </c>
      <c r="R7" s="42">
        <f>60.6/60</f>
        <v>1.01</v>
      </c>
      <c r="S7" s="25">
        <v>41880</v>
      </c>
      <c r="T7" s="33"/>
      <c r="U7" s="32" t="s">
        <v>31</v>
      </c>
      <c r="V7" s="33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  <c r="XEY7" s="18"/>
      <c r="XEZ7" s="18"/>
      <c r="XFA7" s="18"/>
      <c r="XFB7" s="18"/>
      <c r="XFC7" s="18"/>
      <c r="XFD7" s="18"/>
    </row>
    <row r="8" spans="1:16384" s="6" customFormat="1" ht="20.25">
      <c r="A8" s="34"/>
      <c r="B8" s="35"/>
      <c r="C8" s="35"/>
      <c r="D8" s="36"/>
      <c r="E8" s="35"/>
      <c r="F8" s="35"/>
      <c r="G8" s="35"/>
      <c r="H8" s="35"/>
      <c r="I8" s="36"/>
      <c r="J8" s="35"/>
      <c r="K8" s="35"/>
      <c r="L8" s="36"/>
      <c r="M8" s="36"/>
      <c r="N8" s="37"/>
      <c r="O8" s="37"/>
      <c r="P8" s="37"/>
      <c r="Q8" s="37"/>
      <c r="R8" s="37"/>
      <c r="S8" s="38"/>
      <c r="T8" s="39"/>
      <c r="U8" s="40"/>
      <c r="V8" s="41"/>
    </row>
    <row r="9" spans="1:16384" ht="18">
      <c r="A9" s="24"/>
      <c r="B9" s="24"/>
      <c r="C9" s="24"/>
      <c r="D9" s="24"/>
      <c r="E9" s="24"/>
      <c r="F9" s="24"/>
      <c r="G9" s="24"/>
      <c r="H9" s="20"/>
      <c r="I9" s="21"/>
      <c r="J9" s="20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16384" ht="18">
      <c r="A10" s="24"/>
      <c r="B10" s="24"/>
      <c r="C10" s="24"/>
      <c r="D10" s="24"/>
      <c r="E10" s="24"/>
      <c r="F10" s="24"/>
      <c r="G10" s="24"/>
      <c r="H10" s="20"/>
      <c r="I10" s="21"/>
      <c r="J10" s="20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16384" ht="18">
      <c r="A11" s="24"/>
      <c r="B11" s="24"/>
      <c r="C11" s="24"/>
      <c r="D11" s="24"/>
      <c r="E11" s="24"/>
      <c r="F11" s="24"/>
      <c r="G11" s="24"/>
      <c r="H11" s="22"/>
      <c r="I11" s="23"/>
      <c r="J11" s="20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4" spans="1:16384">
      <c r="P14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2014-08-27T10:50:32Z</cp:lastPrinted>
  <dcterms:created xsi:type="dcterms:W3CDTF">2012-08-13T07:02:09Z</dcterms:created>
  <dcterms:modified xsi:type="dcterms:W3CDTF">2014-08-27T12:12:42Z</dcterms:modified>
</cp:coreProperties>
</file>