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<sst xmlns="http://schemas.openxmlformats.org/spreadsheetml/2006/main" count="44" uniqueCount="35">
  <si>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</si>
  <si>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</si>
  <si>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</si>
  <si>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</si>
  <si>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</si>
  <si>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</si>
  <si>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</si>
  <si>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</si>
  <si>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</si>
  <si>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</si>
  <si>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</si>
  <si>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</si>
  <si>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</si>
  <si>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</si>
  <si>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</si>
  <si>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</si>
  <si>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</si>
  <si>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</si>
  <si>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</si>
  <si>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</si>
  <si>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</si>
  <si>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</si>
  <si>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Originator  </t>
  </si>
  <si>
    <t>Novartis South Africa (Pty) Ltd.</t>
  </si>
  <si>
    <t>33/3.1/0091</t>
  </si>
  <si>
    <t>M02AA</t>
  </si>
  <si>
    <t>S1</t>
  </si>
  <si>
    <t>Voltaren Patch</t>
  </si>
  <si>
    <t>Diclofenac Epolamine</t>
  </si>
  <si>
    <t>g</t>
  </si>
  <si>
    <t>PLS</t>
  </si>
  <si>
    <t>Applicant Name: Novartis South Africa (Pty) Ltd.</t>
  </si>
  <si>
    <t>Date of submission:  25/06/2014</t>
  </si>
  <si>
    <t xml:space="preserve">Contact Person: </t>
  </si>
  <si>
    <t>Contact Details: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</si>
</sst>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_-* #,##0.00_-;\-* #,##0.00_-;_-* &quot;-&quot;??_-;_-@_-"/>
    <numFmt numFmtId="179" formatCode="[$-1C09]dd\ mmmm\ yyyy"/>
    <numFmt numFmtId="180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15" fontId="39" fillId="0" borderId="0" xfId="0" applyNumberFormat="1" applyFont="1" applyFill="1" applyBorder="1" applyAlignment="1">
      <alignment/>
    </xf>
    <xf numFmtId="173" fontId="19" fillId="55" borderId="19" xfId="0" applyNumberFormat="1" applyFont="1" applyFill="1" applyBorder="1" applyAlignment="1">
      <alignment horizontal="left" vertical="top" wrapText="1"/>
    </xf>
    <xf numFmtId="0" fontId="19" fillId="55" borderId="19" xfId="0" applyFont="1" applyFill="1" applyBorder="1" applyAlignment="1">
      <alignment horizontal="left" vertical="top" wrapText="1"/>
    </xf>
    <xf numFmtId="172" fontId="19" fillId="55" borderId="19" xfId="0" applyNumberFormat="1" applyFont="1" applyFill="1" applyBorder="1" applyAlignment="1">
      <alignment horizontal="left" vertical="top" wrapText="1"/>
    </xf>
    <xf numFmtId="174" fontId="19" fillId="55" borderId="19" xfId="0" applyNumberFormat="1" applyFont="1" applyFill="1" applyBorder="1" applyAlignment="1">
      <alignment horizontal="left" vertical="top" wrapText="1"/>
    </xf>
    <xf numFmtId="0" fontId="19" fillId="55" borderId="20" xfId="0" applyFont="1" applyFill="1" applyBorder="1" applyAlignment="1">
      <alignment horizontal="left" vertical="top" wrapText="1"/>
    </xf>
    <xf numFmtId="0" fontId="20" fillId="55" borderId="0" xfId="0" applyFont="1" applyFill="1" applyBorder="1" applyAlignment="1">
      <alignment horizontal="left" vertical="top" wrapText="1"/>
    </xf>
    <xf numFmtId="0" fontId="20" fillId="55" borderId="0" xfId="0" applyFont="1" applyFill="1" applyAlignment="1">
      <alignment horizontal="left" wrapText="1"/>
    </xf>
    <xf numFmtId="180" fontId="21" fillId="56" borderId="21" xfId="0" applyNumberFormat="1" applyFont="1" applyFill="1" applyBorder="1" applyAlignment="1">
      <alignment vertical="top" wrapText="1"/>
    </xf>
    <xf numFmtId="0" fontId="21" fillId="56" borderId="21" xfId="0" applyFont="1" applyFill="1" applyBorder="1" applyAlignment="1">
      <alignment vertical="top" wrapText="1"/>
    </xf>
    <xf numFmtId="0" fontId="22" fillId="54" borderId="0" xfId="0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wrapText="1"/>
    </xf>
    <xf numFmtId="0" fontId="39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2" fontId="39" fillId="0" borderId="21" xfId="0" applyNumberFormat="1" applyFont="1" applyBorder="1" applyAlignment="1">
      <alignment/>
    </xf>
    <xf numFmtId="173" fontId="20" fillId="0" borderId="21" xfId="0" applyNumberFormat="1" applyFont="1" applyBorder="1" applyAlignment="1">
      <alignment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zoomScalePageLayoutView="0" workbookViewId="0" topLeftCell="A1">
      <selection activeCell="A3" sqref="A3:IV3"/>
    </sheetView>
  </sheetViews>
  <sheetFormatPr defaultColWidth="9.140625" defaultRowHeight="15"/>
  <cols>
    <col min="1" max="1" width="31.57421875" style="0" customWidth="1"/>
    <col min="2" max="2" width="46.00390625" style="0" customWidth="1"/>
    <col min="3" max="3" width="24.28125" style="0" customWidth="1"/>
    <col min="4" max="4" width="18.8515625" style="0" customWidth="1"/>
    <col min="5" max="5" width="13.28125" style="0" customWidth="1"/>
    <col min="6" max="6" width="14.28125" style="0" customWidth="1"/>
    <col min="7" max="7" width="28.7109375" style="0" customWidth="1"/>
    <col min="8" max="8" width="33.8515625" style="0" customWidth="1"/>
    <col min="9" max="9" width="14.00390625" style="0" customWidth="1"/>
    <col min="10" max="10" width="7.57421875" style="0" customWidth="1"/>
    <col min="11" max="11" width="18.28125" style="0" customWidth="1"/>
    <col min="12" max="12" width="12.421875" style="0" customWidth="1"/>
    <col min="13" max="13" width="17.8515625" style="0" customWidth="1"/>
    <col min="14" max="14" width="26.421875" style="0" customWidth="1"/>
    <col min="15" max="15" width="19.421875" style="0" customWidth="1"/>
    <col min="16" max="16" width="19.140625" style="0" customWidth="1"/>
    <col min="17" max="17" width="21.28125" style="0" customWidth="1"/>
    <col min="18" max="18" width="15.421875" style="0" customWidth="1"/>
    <col min="19" max="19" width="35.421875" style="0" customWidth="1"/>
    <col min="20" max="20" width="16.8515625" style="0" customWidth="1"/>
    <col min="21" max="21" width="26.57421875" style="0" customWidth="1"/>
    <col min="22" max="22" width="17.00390625" style="0" customWidth="1"/>
  </cols>
  <sheetData>
    <row r="1" spans="1:13" s="1" customFormat="1" ht="18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8">
      <c r="A2" s="23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20" s="2" customFormat="1" ht="18">
      <c r="A3" s="26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T3" s="3"/>
    </row>
    <row r="4" spans="1:20" s="2" customFormat="1" ht="18">
      <c r="A4" s="28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T4" s="3"/>
    </row>
    <row r="5" spans="1:23" s="10" customFormat="1" ht="48.75" customHeight="1">
      <c r="A5" s="4" t="s">
        <v>8</v>
      </c>
      <c r="B5" s="5" t="s">
        <v>0</v>
      </c>
      <c r="C5" s="5" t="s">
        <v>9</v>
      </c>
      <c r="D5" s="5" t="s">
        <v>10</v>
      </c>
      <c r="E5" s="5" t="s">
        <v>19</v>
      </c>
      <c r="F5" s="5" t="s">
        <v>20</v>
      </c>
      <c r="G5" s="5" t="s">
        <v>21</v>
      </c>
      <c r="H5" s="5" t="s">
        <v>11</v>
      </c>
      <c r="I5" s="5" t="s">
        <v>1</v>
      </c>
      <c r="J5" s="5" t="s">
        <v>2</v>
      </c>
      <c r="K5" s="5" t="s">
        <v>3</v>
      </c>
      <c r="L5" s="5" t="s">
        <v>12</v>
      </c>
      <c r="M5" s="5" t="s">
        <v>6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7" t="s">
        <v>5</v>
      </c>
      <c r="T5" s="5" t="s">
        <v>4</v>
      </c>
      <c r="U5" s="5" t="s">
        <v>7</v>
      </c>
      <c r="V5" s="8" t="s">
        <v>18</v>
      </c>
      <c r="W5" s="9"/>
    </row>
    <row r="6" spans="1:23" s="14" customFormat="1" ht="30" customHeight="1">
      <c r="A6" s="21">
        <v>242</v>
      </c>
      <c r="B6" s="16" t="s">
        <v>23</v>
      </c>
      <c r="C6" s="15" t="s">
        <v>24</v>
      </c>
      <c r="D6" s="15">
        <v>720112001</v>
      </c>
      <c r="E6" s="17" t="s">
        <v>25</v>
      </c>
      <c r="F6" s="18" t="s">
        <v>26</v>
      </c>
      <c r="G6" s="16" t="s">
        <v>27</v>
      </c>
      <c r="H6" s="16" t="s">
        <v>28</v>
      </c>
      <c r="I6" s="18">
        <v>0.13</v>
      </c>
      <c r="J6" s="15" t="s">
        <v>29</v>
      </c>
      <c r="K6" s="18" t="s">
        <v>30</v>
      </c>
      <c r="L6" s="19">
        <v>5</v>
      </c>
      <c r="M6" s="17">
        <v>1</v>
      </c>
      <c r="N6" s="17">
        <v>72.73</v>
      </c>
      <c r="O6" s="20">
        <v>7.27</v>
      </c>
      <c r="P6" s="20">
        <v>11.2</v>
      </c>
      <c r="Q6" s="20">
        <v>91.2</v>
      </c>
      <c r="R6" s="20">
        <f>Q6/L6</f>
        <v>18.240000000000002</v>
      </c>
      <c r="S6" s="11">
        <v>41838</v>
      </c>
      <c r="T6" s="12"/>
      <c r="U6" s="12" t="s">
        <v>22</v>
      </c>
      <c r="V6" s="12"/>
      <c r="W6" s="13"/>
    </row>
    <row r="7" spans="1:23" s="14" customFormat="1" ht="28.5" customHeight="1">
      <c r="A7" s="21">
        <v>242</v>
      </c>
      <c r="B7" s="16" t="s">
        <v>23</v>
      </c>
      <c r="C7" s="15" t="s">
        <v>24</v>
      </c>
      <c r="D7" s="15">
        <v>720112002</v>
      </c>
      <c r="E7" s="17" t="s">
        <v>25</v>
      </c>
      <c r="F7" s="18" t="s">
        <v>26</v>
      </c>
      <c r="G7" s="16" t="s">
        <v>27</v>
      </c>
      <c r="H7" s="16" t="s">
        <v>28</v>
      </c>
      <c r="I7" s="19">
        <v>0.13</v>
      </c>
      <c r="J7" s="15" t="s">
        <v>29</v>
      </c>
      <c r="K7" s="18" t="s">
        <v>30</v>
      </c>
      <c r="L7" s="19">
        <v>5</v>
      </c>
      <c r="M7" s="17">
        <v>2</v>
      </c>
      <c r="N7" s="17">
        <v>145.46</v>
      </c>
      <c r="O7" s="17">
        <v>14.54</v>
      </c>
      <c r="P7" s="20">
        <v>22.4</v>
      </c>
      <c r="Q7" s="20">
        <v>182.4</v>
      </c>
      <c r="R7" s="20">
        <v>18.24</v>
      </c>
      <c r="S7" s="11">
        <v>41838</v>
      </c>
      <c r="T7" s="12"/>
      <c r="U7" s="12" t="s">
        <v>22</v>
      </c>
      <c r="V7" s="12"/>
      <c r="W7" s="13"/>
    </row>
  </sheetData>
  <sheetProtection/>
  <mergeCells count="4">
    <mergeCell ref="A1:M1"/>
    <mergeCell ref="A2:M2"/>
    <mergeCell ref="A3:M3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2014-07-11T13:19:13Z</cp:lastPrinted>
  <dcterms:created xsi:type="dcterms:W3CDTF">2012-08-13T07:02:09Z</dcterms:created>
  <dcterms:modified xsi:type="dcterms:W3CDTF">2014-07-15T09:30:49Z</dcterms:modified>
  <cp:category/>
  <cp:version/>
  <cp:contentType/>
  <cp:contentStatus/>
</cp:coreProperties>
</file>