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<sst xmlns="http://schemas.openxmlformats.org/spreadsheetml/2006/main" count="45" uniqueCount="38">
  <si>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</si>
  <si>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</si>
  <si>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</si>
  <si>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</si>
  <si>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</si>
  <si>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</si>
  <si>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</si>
  <si>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</si>
  <si>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</si>
  <si>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</si>
  <si>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</si>
  <si>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</si>
  <si>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</si>
  <si>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</si>
  <si>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</si>
  <si>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</si>
  <si>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</si>
  <si>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</si>
  <si>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</si>
  <si>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</si>
  <si>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</si>
  <si>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</si>
  <si>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</si>
  <si>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</si>
  <si>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</si>
  <si>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</si>
  <si>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TAB</t>
  </si>
  <si>
    <t>Generic</t>
  </si>
  <si>
    <t>mg</t>
  </si>
  <si>
    <t>Litha Pharma (Pty) Ltd</t>
  </si>
  <si>
    <t>Litha Pharma (PTY) Ltd</t>
  </si>
  <si>
    <t>43/11.4.3/0696</t>
  </si>
  <si>
    <t>A02BC</t>
  </si>
  <si>
    <t>S4</t>
  </si>
  <si>
    <t>PANTOR 20</t>
  </si>
  <si>
    <t>Pantoprozole Sodium Sesquihydrate</t>
  </si>
  <si>
    <t>43/11.4.3/0697</t>
  </si>
  <si>
    <t>PANTOR 40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</si>
</sst>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1" fillId="55" borderId="21" xfId="0" applyFont="1" applyFill="1" applyBorder="1" applyAlignment="1">
      <alignment horizontal="right" vertical="top" wrapText="1"/>
    </xf>
    <xf numFmtId="174" fontId="39" fillId="0" borderId="19" xfId="0" applyNumberFormat="1" applyFont="1" applyFill="1" applyBorder="1" applyAlignment="1">
      <alignment horizontal="right"/>
    </xf>
    <xf numFmtId="0" fontId="19" fillId="55" borderId="0" xfId="0" applyFont="1" applyFill="1" applyBorder="1" applyAlignment="1">
      <alignment vertical="top" wrapText="1"/>
    </xf>
    <xf numFmtId="0" fontId="39" fillId="55" borderId="0" xfId="0" applyFont="1" applyFill="1" applyAlignment="1">
      <alignment wrapText="1"/>
    </xf>
    <xf numFmtId="0" fontId="39" fillId="56" borderId="19" xfId="0" applyFont="1" applyFill="1" applyBorder="1" applyAlignment="1">
      <alignment horizontal="left"/>
    </xf>
    <xf numFmtId="173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72" fontId="21" fillId="55" borderId="20" xfId="0" applyNumberFormat="1" applyFont="1" applyFill="1" applyBorder="1" applyAlignment="1">
      <alignment horizontal="right" vertical="top" wrapText="1"/>
    </xf>
    <xf numFmtId="174" fontId="21" fillId="55" borderId="20" xfId="0" applyNumberFormat="1" applyFont="1" applyFill="1" applyBorder="1" applyAlignment="1">
      <alignment vertical="top" wrapText="1"/>
    </xf>
    <xf numFmtId="173" fontId="19" fillId="57" borderId="19" xfId="0" applyNumberFormat="1" applyFont="1" applyFill="1" applyBorder="1" applyAlignment="1">
      <alignment/>
    </xf>
    <xf numFmtId="0" fontId="19" fillId="57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19" fillId="57" borderId="19" xfId="0" applyFont="1" applyFill="1" applyBorder="1" applyAlignment="1">
      <alignment vertical="top" wrapText="1"/>
    </xf>
    <xf numFmtId="178" fontId="22" fillId="0" borderId="19" xfId="69" applyNumberFormat="1" applyFont="1" applyBorder="1" applyAlignment="1">
      <alignment/>
    </xf>
    <xf numFmtId="0" fontId="19" fillId="57" borderId="19" xfId="0" applyFont="1" applyFill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27.8515625" style="0" customWidth="1"/>
    <col min="2" max="2" width="40.00390625" style="0" customWidth="1"/>
    <col min="3" max="3" width="25.28125" style="0" customWidth="1"/>
    <col min="4" max="4" width="24.28125" style="0" customWidth="1"/>
    <col min="5" max="5" width="13.140625" style="0" customWidth="1"/>
    <col min="6" max="6" width="15.421875" style="0" customWidth="1"/>
    <col min="7" max="7" width="32.140625" style="0" customWidth="1"/>
    <col min="8" max="8" width="51.57421875" style="0" customWidth="1"/>
    <col min="9" max="9" width="13.8515625" style="0" customWidth="1"/>
    <col min="10" max="10" width="8.421875" style="0" customWidth="1"/>
    <col min="11" max="11" width="13.421875" style="0" customWidth="1"/>
    <col min="12" max="12" width="9.421875" style="0" customWidth="1"/>
    <col min="13" max="13" width="15.7109375" style="0" customWidth="1"/>
    <col min="14" max="14" width="21.28125" style="0" customWidth="1"/>
    <col min="15" max="15" width="15.28125" style="0" customWidth="1"/>
    <col min="16" max="16" width="11.28125" style="0" customWidth="1"/>
    <col min="17" max="17" width="14.57421875" style="0" customWidth="1"/>
    <col min="18" max="18" width="10.421875" style="0" customWidth="1"/>
    <col min="19" max="19" width="28.421875" style="0" customWidth="1"/>
    <col min="20" max="20" width="16.8515625" style="0" customWidth="1"/>
    <col min="21" max="21" width="20.8515625" style="0" customWidth="1"/>
    <col min="22" max="22" width="17.00390625" style="0" customWidth="1"/>
  </cols>
  <sheetData>
    <row r="1" spans="1:21" s="5" customFormat="1" ht="20.25">
      <c r="A1" s="28" t="s">
        <v>8</v>
      </c>
      <c r="B1" s="29"/>
      <c r="C1" s="29"/>
      <c r="D1" s="30"/>
      <c r="E1" s="2" t="s">
        <v>29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20.25">
      <c r="A2" s="28" t="s">
        <v>9</v>
      </c>
      <c r="B2" s="29"/>
      <c r="C2" s="29"/>
      <c r="D2" s="30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20.25">
      <c r="A3" s="28" t="s">
        <v>10</v>
      </c>
      <c r="B3" s="29"/>
      <c r="C3" s="29"/>
      <c r="D3" s="29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1" s="5" customFormat="1" ht="21" thickBot="1">
      <c r="A4" s="26" t="s">
        <v>11</v>
      </c>
      <c r="B4" s="27"/>
      <c r="C4" s="27"/>
      <c r="D4" s="27"/>
      <c r="E4" s="2"/>
      <c r="F4" s="2"/>
      <c r="G4" s="2"/>
      <c r="H4" s="2"/>
      <c r="I4" s="2"/>
      <c r="J4" s="2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3" customFormat="1" ht="48.75" customHeight="1">
      <c r="A5" s="15" t="s">
        <v>12</v>
      </c>
      <c r="B5" s="16" t="s">
        <v>0</v>
      </c>
      <c r="C5" s="16" t="s">
        <v>13</v>
      </c>
      <c r="D5" s="17" t="s">
        <v>14</v>
      </c>
      <c r="E5" s="16" t="s">
        <v>23</v>
      </c>
      <c r="F5" s="16" t="s">
        <v>24</v>
      </c>
      <c r="G5" s="16" t="s">
        <v>25</v>
      </c>
      <c r="H5" s="16" t="s">
        <v>15</v>
      </c>
      <c r="I5" s="17" t="s">
        <v>1</v>
      </c>
      <c r="J5" s="16" t="s">
        <v>2</v>
      </c>
      <c r="K5" s="16" t="s">
        <v>3</v>
      </c>
      <c r="L5" s="17" t="s">
        <v>16</v>
      </c>
      <c r="M5" s="17" t="s">
        <v>6</v>
      </c>
      <c r="N5" s="18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9" t="s">
        <v>5</v>
      </c>
      <c r="T5" s="16" t="s">
        <v>4</v>
      </c>
      <c r="U5" s="16" t="s">
        <v>7</v>
      </c>
      <c r="V5" s="10" t="s">
        <v>22</v>
      </c>
      <c r="W5" s="12"/>
    </row>
    <row r="6" spans="1:22" s="5" customFormat="1" ht="25.5" customHeight="1">
      <c r="A6" s="20">
        <v>1088</v>
      </c>
      <c r="B6" s="21" t="s">
        <v>30</v>
      </c>
      <c r="C6" s="22" t="s">
        <v>31</v>
      </c>
      <c r="D6" s="22">
        <v>720116001</v>
      </c>
      <c r="E6" s="25" t="s">
        <v>32</v>
      </c>
      <c r="F6" s="22" t="s">
        <v>33</v>
      </c>
      <c r="G6" s="22" t="s">
        <v>34</v>
      </c>
      <c r="H6" s="22" t="s">
        <v>35</v>
      </c>
      <c r="I6" s="22">
        <v>20</v>
      </c>
      <c r="J6" s="22" t="s">
        <v>28</v>
      </c>
      <c r="K6" s="22" t="s">
        <v>26</v>
      </c>
      <c r="L6" s="22">
        <v>30</v>
      </c>
      <c r="M6" s="22">
        <v>1</v>
      </c>
      <c r="N6" s="24">
        <v>92.5</v>
      </c>
      <c r="O6" s="24">
        <v>7.5</v>
      </c>
      <c r="P6" s="24">
        <v>13.999999999999986</v>
      </c>
      <c r="Q6" s="24">
        <v>113.99999999999999</v>
      </c>
      <c r="R6" s="24">
        <f>SUM(Q6/L6/M6)</f>
        <v>3.7999999999999994</v>
      </c>
      <c r="S6" s="11">
        <v>41774</v>
      </c>
      <c r="T6" s="1"/>
      <c r="U6" s="14" t="s">
        <v>27</v>
      </c>
      <c r="V6" s="1"/>
    </row>
    <row r="7" spans="1:22" s="5" customFormat="1" ht="20.25">
      <c r="A7" s="20">
        <v>1088</v>
      </c>
      <c r="B7" s="21" t="s">
        <v>30</v>
      </c>
      <c r="C7" s="22" t="s">
        <v>36</v>
      </c>
      <c r="D7" s="22">
        <v>720117001</v>
      </c>
      <c r="E7" s="23" t="s">
        <v>32</v>
      </c>
      <c r="F7" s="22" t="s">
        <v>33</v>
      </c>
      <c r="G7" s="22" t="s">
        <v>37</v>
      </c>
      <c r="H7" s="22" t="s">
        <v>35</v>
      </c>
      <c r="I7" s="22">
        <v>40</v>
      </c>
      <c r="J7" s="22" t="s">
        <v>28</v>
      </c>
      <c r="K7" s="22" t="s">
        <v>26</v>
      </c>
      <c r="L7" s="22">
        <v>30</v>
      </c>
      <c r="M7" s="22">
        <v>1</v>
      </c>
      <c r="N7" s="24">
        <v>124.87000000000003</v>
      </c>
      <c r="O7" s="24">
        <v>10.13</v>
      </c>
      <c r="P7" s="24">
        <v>18.899999999999977</v>
      </c>
      <c r="Q7" s="24">
        <v>153.9</v>
      </c>
      <c r="R7" s="24">
        <f>SUM(Q7/L7/M7)</f>
        <v>5.13</v>
      </c>
      <c r="S7" s="11">
        <v>41774</v>
      </c>
      <c r="T7" s="6"/>
      <c r="U7" s="14" t="s">
        <v>27</v>
      </c>
      <c r="V7" s="6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2013-11-05T11:11:33Z</cp:lastPrinted>
  <dcterms:created xsi:type="dcterms:W3CDTF">2012-08-13T07:02:09Z</dcterms:created>
  <dcterms:modified xsi:type="dcterms:W3CDTF">2014-05-15T12:20:17Z</dcterms:modified>
  <cp:category/>
  <cp:version/>
  <cp:contentType/>
  <cp:contentStatus/>
</cp:coreProperties>
</file>